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528" documentId="11_0989C4DA9F41534609926E73FDDDB34B6DE64334" xr6:coauthVersionLast="47" xr6:coauthVersionMax="47" xr10:uidLastSave="{5DBA80E8-9383-4C20-8792-728EB8C0B622}"/>
  <workbookProtection workbookAlgorithmName="SHA-512" workbookHashValue="m6zcMdcvURIiprwtlH1Sa/GQ+Y7AZsjyCLRaNZ2Ys+Op5WE9dp31lSQBZNSMow56mflYgKSmeMO0dWnVWMQCeg==" workbookSaltValue="xO8AkTUlPjxKgMg+iaSLAw==" workbookSpinCount="100000" lockStructure="1"/>
  <bookViews>
    <workbookView xWindow="-110" yWindow="-110" windowWidth="19420" windowHeight="10300" xr2:uid="{00000000-000D-0000-FFFF-FFFF00000000}"/>
  </bookViews>
  <sheets>
    <sheet name="様式" sheetId="3" r:id="rId1"/>
    <sheet name="記入例" sheetId="7" r:id="rId2"/>
    <sheet name="プルダウン" sheetId="8" state="hidden" r:id="rId3"/>
    <sheet name="集計（非表示）" sheetId="6" state="hidden" r:id="rId4"/>
  </sheets>
  <definedNames>
    <definedName name="_xlnm.Print_Area" localSheetId="1">記入例!$A$1:$U$78</definedName>
    <definedName name="_xlnm.Print_Area" localSheetId="0">様式!$A$1:$U$78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6" l="1"/>
  <c r="K9" i="7" l="1"/>
  <c r="K9" i="3"/>
  <c r="F2" i="6" l="1"/>
  <c r="A2" i="6"/>
  <c r="AD2" i="6"/>
  <c r="AC2" i="6"/>
  <c r="AB2" i="6"/>
  <c r="AA2" i="6"/>
  <c r="Z2" i="6"/>
  <c r="Y2" i="6"/>
  <c r="I2" i="6" s="1"/>
  <c r="X2" i="6"/>
  <c r="W2" i="6"/>
  <c r="V2" i="6"/>
  <c r="U2" i="6"/>
  <c r="T2" i="6"/>
  <c r="S2" i="6"/>
  <c r="R2" i="6"/>
  <c r="Q2" i="6"/>
  <c r="P2" i="6"/>
  <c r="O2" i="6"/>
  <c r="N2" i="6"/>
  <c r="M2" i="6"/>
  <c r="L2" i="6"/>
  <c r="H2" i="6"/>
  <c r="G2" i="6"/>
  <c r="E2" i="6"/>
  <c r="D2" i="6"/>
  <c r="C2" i="6"/>
  <c r="B2" i="6"/>
  <c r="J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9" authorId="0" shapeId="0" xr:uid="{108657B1-4FAB-4CC2-B9DA-A10088661183}">
      <text>
        <r>
          <rPr>
            <b/>
            <sz val="9"/>
            <color indexed="81"/>
            <rFont val="MS P ゴシック"/>
            <family val="3"/>
            <charset val="128"/>
          </rPr>
          <t>生年月日と訪問日を入力すると、自動で計算されます。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9" authorId="0" shapeId="0" xr:uid="{A789DAC4-B993-41D8-B7A8-3109D26190A6}">
      <text>
        <r>
          <rPr>
            <b/>
            <sz val="9"/>
            <color indexed="81"/>
            <rFont val="MS P ゴシック"/>
            <family val="3"/>
            <charset val="128"/>
          </rPr>
          <t>生年月日と訪問日を入力すると、自動で計算されます。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<sst xmlns="http://schemas.openxmlformats.org/spreadsheetml/2006/main" count="196" uniqueCount="93">
  <si>
    <t>生年月日</t>
    <rPh sb="0" eb="2">
      <t>セイネン</t>
    </rPh>
    <rPh sb="2" eb="4">
      <t>ガッピ</t>
    </rPh>
    <phoneticPr fontId="1"/>
  </si>
  <si>
    <t>試験地</t>
    <rPh sb="0" eb="3">
      <t>シケンチ</t>
    </rPh>
    <phoneticPr fontId="1"/>
  </si>
  <si>
    <t>試験区分</t>
    <rPh sb="0" eb="2">
      <t>シケン</t>
    </rPh>
    <rPh sb="2" eb="4">
      <t>クブン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</si>
  <si>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</si>
  <si>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</si>
  <si>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訪問日</t>
    <rPh sb="0" eb="3">
      <t>ホウモンビ</t>
    </rPh>
    <phoneticPr fontId="1"/>
  </si>
  <si>
    <t>氏　　名</t>
    <rPh sb="0" eb="1">
      <t>シ</t>
    </rPh>
    <rPh sb="3" eb="4">
      <t>メイ</t>
    </rPh>
    <phoneticPr fontId="1"/>
  </si>
  <si>
    <t>年度</t>
    <rPh sb="0" eb="2">
      <t>ネンド</t>
    </rPh>
    <phoneticPr fontId="1"/>
  </si>
  <si>
    <t>年</t>
    <rPh sb="0" eb="1">
      <t>ネン</t>
    </rPh>
    <phoneticPr fontId="1"/>
  </si>
  <si>
    <t>）</t>
    <phoneticPr fontId="1"/>
  </si>
  <si>
    <t>歳</t>
    <rPh sb="0" eb="1">
      <t>サイ</t>
    </rPh>
    <phoneticPr fontId="1"/>
  </si>
  <si>
    <t>（</t>
    <phoneticPr fontId="1"/>
  </si>
  <si>
    <t>〒</t>
    <phoneticPr fontId="1"/>
  </si>
  <si>
    <t xml:space="preserve"> （西暦</t>
    <rPh sb="2" eb="4">
      <t>セイレキ</t>
    </rPh>
    <phoneticPr fontId="1"/>
  </si>
  <si>
    <t>携帯番号</t>
    <rPh sb="0" eb="2">
      <t>ケイタイ</t>
    </rPh>
    <rPh sb="2" eb="4">
      <t>バンゴウ</t>
    </rPh>
    <phoneticPr fontId="1"/>
  </si>
  <si>
    <t>学　　歴</t>
    <rPh sb="0" eb="1">
      <t>ガク</t>
    </rPh>
    <rPh sb="3" eb="4">
      <t>レキ</t>
    </rPh>
    <phoneticPr fontId="1"/>
  </si>
  <si>
    <t>高等学校</t>
    <rPh sb="0" eb="2">
      <t>コウトウ</t>
    </rPh>
    <rPh sb="2" eb="4">
      <t>ガッコウ</t>
    </rPh>
    <phoneticPr fontId="1"/>
  </si>
  <si>
    <t>職　歴</t>
    <rPh sb="0" eb="1">
      <t>ショク</t>
    </rPh>
    <rPh sb="2" eb="3">
      <t>レキ</t>
    </rPh>
    <phoneticPr fontId="1"/>
  </si>
  <si>
    <t>（固定電話）</t>
    <rPh sb="1" eb="3">
      <t>コテイ</t>
    </rPh>
    <rPh sb="3" eb="5">
      <t>デンワ</t>
    </rPh>
    <phoneticPr fontId="1"/>
  </si>
  <si>
    <t>〔 事務使用欄 〕</t>
    <rPh sb="2" eb="4">
      <t>ジム</t>
    </rPh>
    <rPh sb="4" eb="6">
      <t>シヨウ</t>
    </rPh>
    <rPh sb="6" eb="7">
      <t>ラン</t>
    </rPh>
    <phoneticPr fontId="1"/>
  </si>
  <si>
    <t>写真貼付欄</t>
    <rPh sb="0" eb="2">
      <t>シャシン</t>
    </rPh>
    <rPh sb="2" eb="4">
      <t>テンプ</t>
    </rPh>
    <rPh sb="4" eb="5">
      <t>ラン</t>
    </rPh>
    <phoneticPr fontId="1"/>
  </si>
  <si>
    <t>人事院を志望する理由</t>
    <rPh sb="0" eb="3">
      <t>ジンジイン</t>
    </rPh>
    <rPh sb="4" eb="6">
      <t>シボウ</t>
    </rPh>
    <rPh sb="8" eb="10">
      <t>リユウ</t>
    </rPh>
    <phoneticPr fontId="1"/>
  </si>
  <si>
    <t xml:space="preserve">顔写真
縦４cm
横３cm
貼付
</t>
    <rPh sb="4" eb="5">
      <t>タテ</t>
    </rPh>
    <rPh sb="9" eb="10">
      <t>ヨコ</t>
    </rPh>
    <rPh sb="14" eb="16">
      <t>テンプ</t>
    </rPh>
    <phoneticPr fontId="1"/>
  </si>
  <si>
    <t>ふりがな</t>
    <phoneticPr fontId="1"/>
  </si>
  <si>
    <t>受験年度</t>
    <rPh sb="0" eb="2">
      <t>ジュケン</t>
    </rPh>
    <rPh sb="2" eb="4">
      <t>ネンド</t>
    </rPh>
    <phoneticPr fontId="1"/>
  </si>
  <si>
    <t>受験番号</t>
    <rPh sb="0" eb="2">
      <t>ジュケン</t>
    </rPh>
    <phoneticPr fontId="1"/>
  </si>
  <si>
    <t>－</t>
    <phoneticPr fontId="1"/>
  </si>
  <si>
    <t>現住所</t>
    <rPh sb="0" eb="3">
      <t>ゲンジュウショ</t>
    </rPh>
    <phoneticPr fontId="1"/>
  </si>
  <si>
    <t>趣味・特技</t>
    <rPh sb="0" eb="2">
      <t>シュミ</t>
    </rPh>
    <rPh sb="3" eb="5">
      <t>トクギ</t>
    </rPh>
    <phoneticPr fontId="1"/>
  </si>
  <si>
    <t>志望官庁順
（人事院を含む）</t>
    <rPh sb="0" eb="2">
      <t>シボウ</t>
    </rPh>
    <rPh sb="2" eb="4">
      <t>カンチョウ</t>
    </rPh>
    <rPh sb="4" eb="5">
      <t>ジュン</t>
    </rPh>
    <rPh sb="7" eb="10">
      <t>ジンジイン</t>
    </rPh>
    <rPh sb="11" eb="12">
      <t>フク</t>
    </rPh>
    <phoneticPr fontId="1"/>
  </si>
  <si>
    <r>
      <t xml:space="preserve">資格（取得時期）
</t>
    </r>
    <r>
      <rPr>
        <sz val="8"/>
        <color theme="1"/>
        <rFont val="ＭＳ ゴシック"/>
        <family val="3"/>
        <charset val="128"/>
      </rPr>
      <t>（取得時期例：H**.4）</t>
    </r>
    <rPh sb="0" eb="2">
      <t>シカク</t>
    </rPh>
    <rPh sb="3" eb="5">
      <t>シュトク</t>
    </rPh>
    <rPh sb="5" eb="7">
      <t>ジキ</t>
    </rPh>
    <rPh sb="10" eb="12">
      <t>シュトク</t>
    </rPh>
    <rPh sb="12" eb="14">
      <t>ジキ</t>
    </rPh>
    <rPh sb="14" eb="15">
      <t>レイ</t>
    </rPh>
    <phoneticPr fontId="1"/>
  </si>
  <si>
    <t>企業名等</t>
    <rPh sb="0" eb="3">
      <t>キギョウメイ</t>
    </rPh>
    <rPh sb="3" eb="4">
      <t>トウ</t>
    </rPh>
    <phoneticPr fontId="1"/>
  </si>
  <si>
    <t>期間</t>
    <rPh sb="0" eb="2">
      <t>キカン</t>
    </rPh>
    <phoneticPr fontId="1"/>
  </si>
  <si>
    <t>職種や担当業務等</t>
    <rPh sb="0" eb="2">
      <t>ショクシュ</t>
    </rPh>
    <rPh sb="3" eb="5">
      <t>タントウ</t>
    </rPh>
    <rPh sb="5" eb="7">
      <t>ギョウム</t>
    </rPh>
    <rPh sb="7" eb="8">
      <t>トウ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</si>
  <si>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</si>
  <si>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</si>
  <si>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</si>
  <si>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他の就職先への併願状況</t>
    <rPh sb="0" eb="1">
      <t>タ</t>
    </rPh>
    <rPh sb="2" eb="4">
      <t>シュウショク</t>
    </rPh>
    <rPh sb="4" eb="5">
      <t>サキ</t>
    </rPh>
    <rPh sb="7" eb="9">
      <t>ヘイガン</t>
    </rPh>
    <rPh sb="9" eb="11">
      <t>ジョウキョウ</t>
    </rPh>
    <phoneticPr fontId="1"/>
  </si>
  <si>
    <t>自己ＰＲ（長所や人柄等）</t>
    <rPh sb="0" eb="2">
      <t>ジコ</t>
    </rPh>
    <rPh sb="5" eb="7">
      <t>チョウショ</t>
    </rPh>
    <rPh sb="8" eb="10">
      <t>ヒトガラ</t>
    </rPh>
    <rPh sb="10" eb="11">
      <t>ナド</t>
    </rPh>
    <phoneticPr fontId="1"/>
  </si>
  <si>
    <t>これまで力を入れてきたこと及び今後取り組みたいこと</t>
    <rPh sb="4" eb="5">
      <t>チカラ</t>
    </rPh>
    <rPh sb="6" eb="7">
      <t>イ</t>
    </rPh>
    <rPh sb="13" eb="14">
      <t>オヨ</t>
    </rPh>
    <rPh sb="15" eb="17">
      <t>コンゴ</t>
    </rPh>
    <rPh sb="17" eb="18">
      <t>ト</t>
    </rPh>
    <rPh sb="19" eb="20">
      <t>ク</t>
    </rPh>
    <phoneticPr fontId="1"/>
  </si>
  <si>
    <t>訪問日（訪問予定日）</t>
    <rPh sb="0" eb="3">
      <t>ホウモンビ</t>
    </rPh>
    <rPh sb="4" eb="6">
      <t>ホウモン</t>
    </rPh>
    <rPh sb="6" eb="9">
      <t>ヨテイビ</t>
    </rPh>
    <phoneticPr fontId="1"/>
  </si>
  <si>
    <t>メールアドレス</t>
    <phoneticPr fontId="1"/>
  </si>
  <si>
    <t>年</t>
    <phoneticPr fontId="1"/>
  </si>
  <si>
    <t>卒業</t>
  </si>
  <si>
    <t>大学院</t>
    <rPh sb="0" eb="3">
      <t>ダイガクイン</t>
    </rPh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</si>
  <si>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</si>
  <si>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</si>
  <si>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※大学・大学院は学部、学科、専攻等まで記入してください</t>
    <rPh sb="1" eb="3">
      <t>ダイガク</t>
    </rPh>
    <rPh sb="4" eb="7">
      <t>ダイガクイン</t>
    </rPh>
    <rPh sb="8" eb="10">
      <t>ガクブ</t>
    </rPh>
    <rPh sb="11" eb="13">
      <t>ガッカ</t>
    </rPh>
    <rPh sb="14" eb="16">
      <t>センコウ</t>
    </rPh>
    <rPh sb="16" eb="17">
      <t>トウ</t>
    </rPh>
    <rPh sb="19" eb="21">
      <t>キニュウ</t>
    </rPh>
    <phoneticPr fontId="1"/>
  </si>
  <si>
    <t>人事　太郎</t>
    <rPh sb="0" eb="2">
      <t>ジンジ</t>
    </rPh>
    <rPh sb="3" eb="5">
      <t>タロウ</t>
    </rPh>
    <phoneticPr fontId="1"/>
  </si>
  <si>
    <t>じんじ　たろう</t>
    <phoneticPr fontId="1"/>
  </si>
  <si>
    <t>東京都</t>
    <rPh sb="0" eb="3">
      <t>トウキョウト</t>
    </rPh>
    <phoneticPr fontId="1"/>
  </si>
  <si>
    <t>090-××××-××××</t>
    <phoneticPr fontId="1"/>
  </si>
  <si>
    <t>○○○○@××.go.jp</t>
    <phoneticPr fontId="1"/>
  </si>
  <si>
    <t>A省</t>
    <rPh sb="1" eb="2">
      <t>ショウ</t>
    </rPh>
    <phoneticPr fontId="1"/>
  </si>
  <si>
    <t>B省</t>
    <rPh sb="1" eb="2">
      <t>ショウ</t>
    </rPh>
    <phoneticPr fontId="1"/>
  </si>
  <si>
    <t>人事院</t>
    <rPh sb="0" eb="3">
      <t>ジンジイン</t>
    </rPh>
    <phoneticPr fontId="1"/>
  </si>
  <si>
    <t>●●</t>
    <phoneticPr fontId="1"/>
  </si>
  <si>
    <t>平成15</t>
    <rPh sb="0" eb="2">
      <t>ヘイセイ</t>
    </rPh>
    <phoneticPr fontId="1"/>
  </si>
  <si>
    <t>平成19</t>
    <rPh sb="0" eb="2">
      <t>ヘイセイ</t>
    </rPh>
    <phoneticPr fontId="1"/>
  </si>
  <si>
    <t>▲▲</t>
    <phoneticPr fontId="1"/>
  </si>
  <si>
    <t>平成21</t>
    <rPh sb="0" eb="2">
      <t>ヘイセイ</t>
    </rPh>
    <phoneticPr fontId="1"/>
  </si>
  <si>
    <t>修了</t>
    <rPh sb="0" eb="2">
      <t>シュウリョウ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</si>
  <si>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</si>
  <si>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</si>
  <si>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西暦</t>
    <rPh sb="0" eb="2">
      <t>セイレキ</t>
    </rPh>
    <phoneticPr fontId="1"/>
  </si>
  <si>
    <t>年齢</t>
    <rPh sb="0" eb="2">
      <t>ネンレイ</t>
    </rPh>
    <phoneticPr fontId="1"/>
  </si>
  <si>
    <t>受験年度</t>
    <rPh sb="0" eb="4">
      <t>ジュケンネンド</t>
    </rPh>
    <phoneticPr fontId="1"/>
  </si>
  <si>
    <t>受験番号</t>
    <rPh sb="0" eb="4">
      <t>ジュケンバンゴウ</t>
    </rPh>
    <phoneticPr fontId="1"/>
  </si>
  <si>
    <t>郵便番号</t>
    <rPh sb="0" eb="4">
      <t>ユウビンバンゴウ</t>
    </rPh>
    <phoneticPr fontId="1"/>
  </si>
  <si>
    <t>固定電話</t>
    <rPh sb="0" eb="2">
      <t>コテイ</t>
    </rPh>
    <rPh sb="2" eb="4">
      <t>デンワ</t>
    </rPh>
    <phoneticPr fontId="1"/>
  </si>
  <si>
    <t>携帯番号</t>
    <rPh sb="0" eb="4">
      <t>ケイタイバンゴウ</t>
    </rPh>
    <phoneticPr fontId="1"/>
  </si>
  <si>
    <t>メール</t>
    <phoneticPr fontId="1"/>
  </si>
  <si>
    <t>志望官庁１</t>
    <rPh sb="0" eb="2">
      <t>シボウ</t>
    </rPh>
    <rPh sb="2" eb="4">
      <t>カンチョウ</t>
    </rPh>
    <phoneticPr fontId="1"/>
  </si>
  <si>
    <t>志望官庁２</t>
    <rPh sb="0" eb="2">
      <t>シボウ</t>
    </rPh>
    <rPh sb="2" eb="4">
      <t>カンチョウ</t>
    </rPh>
    <phoneticPr fontId="1"/>
  </si>
  <si>
    <t>志望官庁３</t>
    <rPh sb="0" eb="2">
      <t>シボウ</t>
    </rPh>
    <rPh sb="2" eb="4">
      <t>カンチョウ</t>
    </rPh>
    <phoneticPr fontId="1"/>
  </si>
  <si>
    <t>志望官庁４</t>
    <rPh sb="0" eb="2">
      <t>シボウ</t>
    </rPh>
    <rPh sb="2" eb="4">
      <t>カンチョウ</t>
    </rPh>
    <phoneticPr fontId="1"/>
  </si>
  <si>
    <t>他就職先</t>
    <rPh sb="0" eb="1">
      <t>ホカ</t>
    </rPh>
    <rPh sb="1" eb="4">
      <t>シュウショクサキ</t>
    </rPh>
    <phoneticPr fontId="1"/>
  </si>
  <si>
    <t>高校</t>
    <rPh sb="0" eb="2">
      <t>コウコウ</t>
    </rPh>
    <phoneticPr fontId="1"/>
  </si>
  <si>
    <t>C省</t>
    <rPh sb="1" eb="2">
      <t>ショウ</t>
    </rPh>
    <phoneticPr fontId="1"/>
  </si>
  <si>
    <t>■■</t>
    <phoneticPr fontId="1"/>
  </si>
  <si>
    <t>月</t>
    <phoneticPr fontId="1"/>
  </si>
  <si>
    <t>株式会社D</t>
    <rPh sb="0" eb="4">
      <t>カブシキガイシャ</t>
    </rPh>
    <phoneticPr fontId="1"/>
  </si>
  <si>
    <t>面接方式</t>
    <rPh sb="0" eb="2">
      <t>メンセツ</t>
    </rPh>
    <rPh sb="2" eb="4">
      <t>ホウシキ</t>
    </rPh>
    <phoneticPr fontId="1"/>
  </si>
  <si>
    <t>対面</t>
  </si>
  <si>
    <t>8913</t>
    <phoneticPr fontId="1"/>
  </si>
  <si>
    <t>東京都千代田区霞が関1－2－3</t>
    <phoneticPr fontId="1"/>
  </si>
  <si>
    <t>最終学歴</t>
    <rPh sb="0" eb="2">
      <t>サイシュウ</t>
    </rPh>
    <rPh sb="2" eb="4">
      <t>ガクレキ</t>
    </rPh>
    <phoneticPr fontId="1"/>
  </si>
  <si>
    <t>学部等</t>
    <rPh sb="0" eb="2">
      <t>ガクブ</t>
    </rPh>
    <rPh sb="2" eb="3">
      <t>トウ</t>
    </rPh>
    <phoneticPr fontId="1"/>
  </si>
  <si>
    <t>卒業年度</t>
    <rPh sb="0" eb="2">
      <t>ソツギョウ</t>
    </rPh>
    <rPh sb="2" eb="4">
      <t>ネンド</t>
    </rPh>
    <phoneticPr fontId="1"/>
  </si>
  <si>
    <t>人事院第２次選考試験面接シート</t>
    <rPh sb="0" eb="3">
      <t>ジンジイン</t>
    </rPh>
    <rPh sb="3" eb="4">
      <t>ダイ</t>
    </rPh>
    <rPh sb="5" eb="6">
      <t>ジ</t>
    </rPh>
    <rPh sb="6" eb="8">
      <t>センコウ</t>
    </rPh>
    <rPh sb="8" eb="10">
      <t>シケン</t>
    </rPh>
    <rPh sb="10" eb="12">
      <t>メンセツ</t>
    </rPh>
    <phoneticPr fontId="1"/>
  </si>
  <si>
    <t>事務　関東甲信越</t>
    <phoneticPr fontId="1"/>
  </si>
  <si>
    <t>技術　関東甲信越</t>
    <phoneticPr fontId="1"/>
  </si>
  <si>
    <r>
      <t>人事院第２次選考試験面接シート</t>
    </r>
    <r>
      <rPr>
        <sz val="18"/>
        <color rgb="FFFF0000"/>
        <rFont val="ＭＳ ゴシック"/>
        <family val="3"/>
        <charset val="128"/>
      </rPr>
      <t>【記入例】</t>
    </r>
    <rPh sb="0" eb="3">
      <t>ジンジイン</t>
    </rPh>
    <rPh sb="3" eb="4">
      <t>ダイ</t>
    </rPh>
    <rPh sb="5" eb="6">
      <t>ジ</t>
    </rPh>
    <rPh sb="6" eb="8">
      <t>センコウ</t>
    </rPh>
    <rPh sb="8" eb="10">
      <t>シケン</t>
    </rPh>
    <rPh sb="10" eb="12">
      <t>メンセツ</t>
    </rPh>
    <rPh sb="16" eb="18">
      <t>キニュウ</t>
    </rPh>
    <rPh sb="18" eb="19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</si>
</sst>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6"/>
      <color theme="1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quotePrefix="1" applyFont="1" applyBorder="1" applyAlignment="1">
      <alignment vertical="center"/>
    </xf>
    <xf numFmtId="0" fontId="3" fillId="0" borderId="3" xfId="0" quotePrefix="1" applyFont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2" xfId="0" quotePrefix="1" applyFont="1" applyBorder="1" applyAlignment="1">
      <alignment vertical="center"/>
    </xf>
    <xf numFmtId="0" fontId="3" fillId="0" borderId="11" xfId="0" quotePrefix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4" borderId="0" xfId="0" applyFill="1">
      <alignment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56" fontId="0" fillId="0" borderId="0" xfId="0" applyNumberFormat="1">
      <alignment vertical="center"/>
    </xf>
    <xf numFmtId="0" fontId="3" fillId="0" borderId="54" xfId="0" applyFont="1" applyBorder="1" applyAlignment="1" applyProtection="1">
      <alignment horizontal="left" vertical="center" wrapText="1"/>
      <protection locked="0"/>
    </xf>
    <xf numFmtId="0" fontId="3" fillId="0" borderId="55" xfId="0" applyFont="1" applyBorder="1" applyAlignment="1" applyProtection="1">
      <alignment horizontal="left" vertical="center" wrapText="1"/>
      <protection locked="0"/>
    </xf>
    <xf numFmtId="0" fontId="3" fillId="0" borderId="56" xfId="0" applyFont="1" applyBorder="1" applyAlignment="1" applyProtection="1">
      <alignment horizontal="left" vertical="center" wrapText="1"/>
      <protection locked="0"/>
    </xf>
    <xf numFmtId="0" fontId="3" fillId="0" borderId="51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53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49" fontId="3" fillId="0" borderId="17" xfId="0" quotePrefix="1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7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45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39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46" xfId="0" applyFont="1" applyBorder="1" applyAlignment="1" applyProtection="1">
      <alignment horizontal="left" vertical="top"/>
      <protection locked="0"/>
    </xf>
    <xf numFmtId="0" fontId="3" fillId="0" borderId="43" xfId="0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 applyProtection="1">
      <alignment horizontal="center" vertical="top"/>
      <protection locked="0"/>
    </xf>
    <xf numFmtId="0" fontId="3" fillId="0" borderId="45" xfId="0" applyFont="1" applyBorder="1" applyAlignment="1" applyProtection="1">
      <alignment horizontal="center" vertical="top"/>
      <protection locked="0"/>
    </xf>
    <xf numFmtId="0" fontId="3" fillId="0" borderId="38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39" xfId="0" applyFont="1" applyBorder="1" applyAlignment="1" applyProtection="1">
      <alignment horizontal="center" vertical="top"/>
      <protection locked="0"/>
    </xf>
    <xf numFmtId="0" fontId="3" fillId="0" borderId="44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46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176" fontId="9" fillId="0" borderId="17" xfId="0" applyNumberFormat="1" applyFont="1" applyBorder="1" applyAlignment="1" applyProtection="1">
      <alignment horizontal="center" vertical="center"/>
      <protection locked="0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6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3" fillId="2" borderId="23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43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38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44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10" xfId="1" applyBorder="1" applyAlignment="1" applyProtection="1">
      <alignment horizontal="center" vertical="center"/>
      <protection locked="0"/>
    </xf>
    <xf numFmtId="0" fontId="6" fillId="0" borderId="2" xfId="1" applyBorder="1" applyAlignment="1" applyProtection="1">
      <alignment horizontal="center" vertical="center"/>
      <protection locked="0"/>
    </xf>
    <xf numFmtId="0" fontId="6" fillId="0" borderId="11" xfId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3" fillId="0" borderId="17" xfId="0" quotePrefix="1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10" xfId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326571</xdr:colOff>
      <xdr:row>6</xdr:row>
      <xdr:rowOff>54429</xdr:rowOff>
    </xdr:from>
    <xdr:to>
      <xdr:col>18</xdr:col>
      <xdr:colOff>27215</xdr:colOff>
      <xdr:row>9</xdr:row>
      <xdr:rowOff>183697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29250" y="1449161"/>
          <a:ext cx="721179" cy="104775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326571</xdr:colOff>
      <xdr:row>6</xdr:row>
      <xdr:rowOff>54429</xdr:rowOff>
    </xdr:from>
    <xdr:to>
      <xdr:col>18</xdr:col>
      <xdr:colOff>27215</xdr:colOff>
      <xdr:row>9</xdr:row>
      <xdr:rowOff>183697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8D03F2BD-1AD2-42A3-9650-F4CB4E5D7D64}"/>
            </a:ext>
          </a:extLst>
        </xdr:cNvPr>
        <xdr:cNvSpPr/>
      </xdr:nvSpPr>
      <xdr:spPr>
        <a:xfrm>
          <a:off x="5001441" y="1620339"/>
          <a:ext cx="646794" cy="970008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78"/>
  <sheetViews>
    <sheetView tabSelected="1" view="pageBreakPreview" zoomScale="85" zoomScaleNormal="100" zoomScaleSheetLayoutView="85" workbookViewId="0">
      <selection activeCell="A13" sqref="A13:T13"/>
    </sheetView>
  </sheetViews>
  <sheetFormatPr defaultColWidth="4.453125" defaultRowHeight="24" customHeight="1"/>
  <cols>
    <col min="1" max="20" width="4.453125" style="1" customWidth="1"/>
    <col min="21" max="16384" width="4.453125" style="1"/>
  </cols>
  <sheetData>
    <row r="1" spans="1:21" ht="24" customHeight="1">
      <c r="A1" s="140" t="s">
        <v>89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70"/>
    </row>
    <row r="2" spans="1:21" ht="13.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70"/>
    </row>
    <row r="3" spans="1:21" ht="22" customHeight="1" thickBo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3" t="s">
        <v>5</v>
      </c>
      <c r="N3" s="160"/>
      <c r="O3" s="160"/>
      <c r="P3" s="160"/>
      <c r="Q3" s="160"/>
      <c r="R3" s="160"/>
      <c r="S3" s="160"/>
      <c r="T3" s="160"/>
      <c r="U3" s="70"/>
    </row>
    <row r="4" spans="1:21" s="2" customFormat="1" ht="24" customHeight="1" thickBot="1">
      <c r="A4" s="164" t="s">
        <v>82</v>
      </c>
      <c r="B4" s="165"/>
      <c r="C4" s="166"/>
      <c r="D4" s="167"/>
      <c r="E4" s="168"/>
      <c r="F4" s="168"/>
      <c r="G4" s="168"/>
      <c r="H4" s="168"/>
      <c r="I4" s="168"/>
      <c r="J4" s="168"/>
      <c r="K4" s="168"/>
      <c r="L4" s="168"/>
      <c r="M4" s="168"/>
      <c r="N4" s="169"/>
      <c r="O4" s="103" t="s">
        <v>20</v>
      </c>
      <c r="P4" s="104"/>
      <c r="Q4" s="104"/>
      <c r="R4" s="104"/>
      <c r="S4" s="104"/>
      <c r="T4" s="105"/>
    </row>
    <row r="5" spans="1:21" ht="15" customHeight="1">
      <c r="A5" s="141" t="s">
        <v>23</v>
      </c>
      <c r="B5" s="142"/>
      <c r="C5" s="143"/>
      <c r="D5" s="148"/>
      <c r="E5" s="149"/>
      <c r="F5" s="149"/>
      <c r="G5" s="149"/>
      <c r="H5" s="149"/>
      <c r="I5" s="149"/>
      <c r="J5" s="149"/>
      <c r="K5" s="149"/>
      <c r="L5" s="149"/>
      <c r="M5" s="149"/>
      <c r="N5" s="150"/>
      <c r="O5" s="72"/>
      <c r="P5" s="73"/>
      <c r="Q5" s="73"/>
      <c r="R5" s="73"/>
      <c r="S5" s="73"/>
      <c r="T5" s="74"/>
    </row>
    <row r="6" spans="1:21" ht="24" customHeight="1">
      <c r="A6" s="144" t="s">
        <v>6</v>
      </c>
      <c r="B6" s="145"/>
      <c r="C6" s="146"/>
      <c r="D6" s="151"/>
      <c r="E6" s="152"/>
      <c r="F6" s="152"/>
      <c r="G6" s="152"/>
      <c r="H6" s="152"/>
      <c r="I6" s="152"/>
      <c r="J6" s="152"/>
      <c r="K6" s="152"/>
      <c r="L6" s="152"/>
      <c r="M6" s="152"/>
      <c r="N6" s="153"/>
      <c r="O6" s="75"/>
      <c r="P6" s="76"/>
      <c r="Q6" s="76"/>
      <c r="R6" s="76"/>
      <c r="S6" s="76"/>
      <c r="T6" s="77"/>
    </row>
    <row r="7" spans="1:21" ht="18.75" customHeight="1" thickBot="1">
      <c r="A7" s="97"/>
      <c r="B7" s="98"/>
      <c r="C7" s="99"/>
      <c r="D7" s="154"/>
      <c r="E7" s="155"/>
      <c r="F7" s="155"/>
      <c r="G7" s="155"/>
      <c r="H7" s="155"/>
      <c r="I7" s="155"/>
      <c r="J7" s="155"/>
      <c r="K7" s="155"/>
      <c r="L7" s="155"/>
      <c r="M7" s="155"/>
      <c r="N7" s="156"/>
      <c r="O7" s="75"/>
      <c r="P7" s="73"/>
      <c r="Q7" s="147" t="s">
        <v>22</v>
      </c>
      <c r="R7" s="147"/>
      <c r="S7" s="76"/>
      <c r="T7" s="77"/>
    </row>
    <row r="8" spans="1:21" ht="24" customHeight="1">
      <c r="A8" s="141" t="s">
        <v>0</v>
      </c>
      <c r="B8" s="142"/>
      <c r="C8" s="143"/>
      <c r="D8" s="161"/>
      <c r="E8" s="162"/>
      <c r="F8" s="162"/>
      <c r="G8" s="162"/>
      <c r="H8" s="162"/>
      <c r="I8" s="162"/>
      <c r="J8" s="162"/>
      <c r="K8" s="162"/>
      <c r="L8" s="162"/>
      <c r="M8" s="162"/>
      <c r="N8" s="163"/>
      <c r="O8" s="75"/>
      <c r="P8" s="76"/>
      <c r="Q8" s="147"/>
      <c r="R8" s="147"/>
      <c r="S8" s="76"/>
      <c r="T8" s="77"/>
    </row>
    <row r="9" spans="1:21" ht="24" customHeight="1" thickBot="1">
      <c r="A9" s="97"/>
      <c r="B9" s="98"/>
      <c r="C9" s="99"/>
      <c r="D9" s="6" t="s">
        <v>13</v>
      </c>
      <c r="F9" s="95"/>
      <c r="G9" s="95"/>
      <c r="H9" s="5" t="s">
        <v>8</v>
      </c>
      <c r="I9" s="9" t="s">
        <v>9</v>
      </c>
      <c r="J9" s="10" t="s">
        <v>11</v>
      </c>
      <c r="K9" s="157">
        <f>DATEDIF(D8,N3,"y")</f>
        <v>0</v>
      </c>
      <c r="L9" s="157"/>
      <c r="M9" s="5" t="s">
        <v>10</v>
      </c>
      <c r="N9" s="11" t="s">
        <v>9</v>
      </c>
      <c r="O9" s="75"/>
      <c r="P9" s="76"/>
      <c r="Q9" s="147"/>
      <c r="R9" s="147"/>
      <c r="S9" s="76"/>
      <c r="T9" s="77"/>
    </row>
    <row r="10" spans="1:21" ht="24" customHeight="1" thickBot="1">
      <c r="A10" s="103" t="s">
        <v>24</v>
      </c>
      <c r="B10" s="104"/>
      <c r="C10" s="105"/>
      <c r="D10" s="158">
        <v>2024</v>
      </c>
      <c r="E10" s="159"/>
      <c r="F10" s="159"/>
      <c r="G10" s="22" t="s">
        <v>7</v>
      </c>
      <c r="H10" s="103" t="s">
        <v>1</v>
      </c>
      <c r="I10" s="104"/>
      <c r="J10" s="143"/>
      <c r="K10" s="88"/>
      <c r="L10" s="89"/>
      <c r="M10" s="89"/>
      <c r="N10" s="90"/>
      <c r="O10" s="75"/>
      <c r="P10" s="76"/>
      <c r="Q10" s="147"/>
      <c r="R10" s="147"/>
      <c r="S10" s="76"/>
      <c r="T10" s="77"/>
    </row>
    <row r="11" spans="1:21" ht="24" customHeight="1" thickBot="1">
      <c r="A11" s="97" t="s">
        <v>2</v>
      </c>
      <c r="B11" s="98"/>
      <c r="C11" s="99"/>
      <c r="D11" s="106"/>
      <c r="E11" s="107"/>
      <c r="F11" s="107"/>
      <c r="G11" s="108"/>
      <c r="H11" s="100" t="s">
        <v>25</v>
      </c>
      <c r="I11" s="101"/>
      <c r="J11" s="101"/>
      <c r="K11" s="102"/>
      <c r="L11" s="106"/>
      <c r="M11" s="107"/>
      <c r="N11" s="108"/>
      <c r="O11" s="78"/>
      <c r="P11" s="79"/>
      <c r="Q11" s="79"/>
      <c r="R11" s="79"/>
      <c r="S11" s="79"/>
      <c r="T11" s="80"/>
    </row>
    <row r="12" spans="1:21" ht="20.25" customHeight="1" thickBot="1">
      <c r="A12" s="103" t="s">
        <v>27</v>
      </c>
      <c r="B12" s="104"/>
      <c r="C12" s="105"/>
      <c r="D12" s="7" t="s">
        <v>12</v>
      </c>
      <c r="E12" s="89"/>
      <c r="F12" s="89"/>
      <c r="G12" s="31" t="s">
        <v>26</v>
      </c>
      <c r="H12" s="109"/>
      <c r="I12" s="109"/>
      <c r="J12" s="109"/>
      <c r="K12" s="50"/>
      <c r="L12" s="50"/>
      <c r="M12" s="50"/>
      <c r="N12" s="39"/>
      <c r="O12" s="47"/>
      <c r="P12" s="47"/>
      <c r="Q12" s="45"/>
      <c r="R12" s="48"/>
      <c r="S12" s="48"/>
      <c r="T12" s="49"/>
    </row>
    <row r="13" spans="1:21" ht="31.5" customHeight="1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2"/>
    </row>
    <row r="14" spans="1:21" ht="18" customHeight="1" thickBot="1">
      <c r="A14" s="113" t="s">
        <v>18</v>
      </c>
      <c r="B14" s="114"/>
      <c r="C14" s="114"/>
      <c r="D14" s="95"/>
      <c r="E14" s="95"/>
      <c r="F14" s="95"/>
      <c r="G14" s="95"/>
      <c r="H14" s="95"/>
      <c r="I14" s="95"/>
      <c r="J14" s="95"/>
      <c r="K14" s="6"/>
      <c r="L14" s="6"/>
      <c r="M14" s="6"/>
      <c r="N14" s="51"/>
      <c r="O14" s="51"/>
      <c r="P14" s="51"/>
      <c r="Q14" s="51"/>
      <c r="R14" s="51"/>
      <c r="S14" s="51"/>
      <c r="T14" s="52"/>
    </row>
    <row r="15" spans="1:21" ht="21" customHeight="1" thickBot="1">
      <c r="A15" s="97" t="s">
        <v>14</v>
      </c>
      <c r="B15" s="98"/>
      <c r="C15" s="99"/>
      <c r="D15" s="119"/>
      <c r="E15" s="120"/>
      <c r="F15" s="120"/>
      <c r="G15" s="120"/>
      <c r="H15" s="120"/>
      <c r="I15" s="120"/>
      <c r="J15" s="121"/>
      <c r="K15" s="97" t="s">
        <v>41</v>
      </c>
      <c r="L15" s="98"/>
      <c r="M15" s="99"/>
      <c r="N15" s="213"/>
      <c r="O15" s="214"/>
      <c r="P15" s="214"/>
      <c r="Q15" s="214"/>
      <c r="R15" s="214"/>
      <c r="S15" s="214"/>
      <c r="T15" s="215"/>
    </row>
    <row r="16" spans="1:21" ht="12" customHeight="1" thickBo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1" ht="27.65" customHeight="1" thickBot="1">
      <c r="A17" s="103" t="s">
        <v>21</v>
      </c>
      <c r="B17" s="104"/>
      <c r="C17" s="104"/>
      <c r="D17" s="104"/>
      <c r="E17" s="105"/>
      <c r="F17" s="222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4"/>
    </row>
    <row r="18" spans="1:21" ht="27.65" customHeight="1">
      <c r="A18" s="115"/>
      <c r="B18" s="116"/>
      <c r="C18" s="116"/>
      <c r="D18" s="116"/>
      <c r="E18" s="116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4"/>
    </row>
    <row r="19" spans="1:21" ht="27.65" customHeight="1">
      <c r="A19" s="82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4"/>
    </row>
    <row r="20" spans="1:21" ht="27.65" customHeight="1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1:21" ht="27.65" customHeight="1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4"/>
    </row>
    <row r="22" spans="1:21" ht="27.65" customHeight="1" thickBot="1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7"/>
    </row>
    <row r="23" spans="1:21" ht="27.65" customHeight="1" thickBot="1">
      <c r="A23" s="100" t="s">
        <v>39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2"/>
      <c r="M23" s="178"/>
      <c r="N23" s="179"/>
      <c r="O23" s="179"/>
      <c r="P23" s="179"/>
      <c r="Q23" s="179"/>
      <c r="R23" s="179"/>
      <c r="S23" s="179"/>
      <c r="T23" s="179"/>
      <c r="U23" s="32"/>
    </row>
    <row r="24" spans="1:21" ht="27.65" customHeight="1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83"/>
      <c r="N24" s="83"/>
      <c r="O24" s="83"/>
      <c r="P24" s="83"/>
      <c r="Q24" s="83"/>
      <c r="R24" s="83"/>
      <c r="S24" s="83"/>
      <c r="T24" s="84"/>
      <c r="U24" s="32"/>
    </row>
    <row r="25" spans="1:21" ht="27.65" customHeight="1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4"/>
    </row>
    <row r="26" spans="1:21" ht="27.65" customHeight="1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4"/>
    </row>
    <row r="27" spans="1:21" ht="27.65" customHeight="1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4"/>
    </row>
    <row r="28" spans="1:21" ht="27.65" customHeight="1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4"/>
    </row>
    <row r="29" spans="1:21" ht="27.65" customHeight="1" thickBot="1">
      <c r="A29" s="85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7"/>
    </row>
    <row r="30" spans="1:21" ht="27.65" customHeight="1" thickBot="1">
      <c r="A30" s="103" t="s">
        <v>38</v>
      </c>
      <c r="B30" s="104"/>
      <c r="C30" s="104"/>
      <c r="D30" s="104"/>
      <c r="E30" s="105"/>
      <c r="F30" s="222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4"/>
    </row>
    <row r="31" spans="1:21" ht="27.65" customHeight="1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4"/>
    </row>
    <row r="32" spans="1:21" ht="27.65" customHeight="1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4"/>
    </row>
    <row r="33" spans="1:20" ht="27.65" customHeight="1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4"/>
    </row>
    <row r="34" spans="1:20" ht="27.65" customHeight="1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4"/>
    </row>
    <row r="35" spans="1:20" ht="27.65" customHeight="1" thickBot="1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7"/>
    </row>
    <row r="36" spans="1:20" ht="6.75" customHeight="1">
      <c r="A36" s="14"/>
      <c r="B36" s="14"/>
      <c r="C36" s="14"/>
      <c r="D36" s="1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2">
      <c r="A37" s="23" t="s">
        <v>19</v>
      </c>
    </row>
    <row r="38" spans="1:20" ht="21" customHeight="1">
      <c r="A38" s="117"/>
      <c r="B38" s="118"/>
      <c r="C38" s="117"/>
      <c r="D38" s="118"/>
      <c r="E38" s="117"/>
      <c r="F38" s="118"/>
      <c r="G38" s="117"/>
      <c r="H38" s="118"/>
      <c r="I38" s="117"/>
      <c r="J38" s="118"/>
      <c r="K38" s="117"/>
      <c r="L38" s="118"/>
      <c r="M38" s="117"/>
      <c r="N38" s="118"/>
      <c r="O38" s="117"/>
      <c r="P38" s="118"/>
      <c r="Q38" s="117"/>
      <c r="R38" s="118"/>
      <c r="S38" s="117"/>
      <c r="T38" s="118"/>
    </row>
    <row r="39" spans="1:20" s="18" customFormat="1" ht="12" customHeight="1" thickBot="1">
      <c r="A39" s="19"/>
      <c r="B39" s="19"/>
      <c r="C39" s="19"/>
      <c r="D39" s="19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ht="21.75" customHeight="1">
      <c r="A40" s="216" t="s">
        <v>29</v>
      </c>
      <c r="B40" s="217"/>
      <c r="C40" s="217"/>
      <c r="D40" s="217"/>
      <c r="E40" s="217"/>
      <c r="F40" s="217"/>
      <c r="G40" s="220" t="s">
        <v>40</v>
      </c>
      <c r="H40" s="142"/>
      <c r="I40" s="142"/>
      <c r="J40" s="142"/>
      <c r="K40" s="142"/>
      <c r="L40" s="143"/>
      <c r="M40" s="207" t="s">
        <v>37</v>
      </c>
      <c r="N40" s="208"/>
      <c r="O40" s="208"/>
      <c r="P40" s="208"/>
      <c r="Q40" s="208"/>
      <c r="R40" s="208"/>
      <c r="S40" s="208"/>
      <c r="T40" s="209"/>
    </row>
    <row r="41" spans="1:20" ht="17.25" customHeight="1" thickBot="1">
      <c r="A41" s="218"/>
      <c r="B41" s="219"/>
      <c r="C41" s="219"/>
      <c r="D41" s="219"/>
      <c r="E41" s="219"/>
      <c r="F41" s="219"/>
      <c r="G41" s="221"/>
      <c r="H41" s="98"/>
      <c r="I41" s="98"/>
      <c r="J41" s="98"/>
      <c r="K41" s="98"/>
      <c r="L41" s="99"/>
      <c r="M41" s="210"/>
      <c r="N41" s="211"/>
      <c r="O41" s="211"/>
      <c r="P41" s="211"/>
      <c r="Q41" s="211"/>
      <c r="R41" s="211"/>
      <c r="S41" s="211"/>
      <c r="T41" s="212"/>
    </row>
    <row r="42" spans="1:20" ht="30" customHeight="1">
      <c r="A42" s="17">
        <v>1</v>
      </c>
      <c r="B42" s="177"/>
      <c r="C42" s="177"/>
      <c r="D42" s="177"/>
      <c r="E42" s="177"/>
      <c r="F42" s="177"/>
      <c r="G42" s="180"/>
      <c r="H42" s="181"/>
      <c r="I42" s="37" t="s">
        <v>3</v>
      </c>
      <c r="J42" s="181"/>
      <c r="K42" s="181"/>
      <c r="L42" s="37" t="s">
        <v>4</v>
      </c>
      <c r="M42" s="88"/>
      <c r="N42" s="89"/>
      <c r="O42" s="89"/>
      <c r="P42" s="89"/>
      <c r="Q42" s="89"/>
      <c r="R42" s="89"/>
      <c r="S42" s="89"/>
      <c r="T42" s="90"/>
    </row>
    <row r="43" spans="1:20" ht="30" customHeight="1">
      <c r="A43" s="15">
        <v>2</v>
      </c>
      <c r="B43" s="170"/>
      <c r="C43" s="170"/>
      <c r="D43" s="170"/>
      <c r="E43" s="170"/>
      <c r="F43" s="170"/>
      <c r="G43" s="185"/>
      <c r="H43" s="186"/>
      <c r="I43" s="38" t="s">
        <v>3</v>
      </c>
      <c r="J43" s="186"/>
      <c r="K43" s="186"/>
      <c r="L43" s="38" t="s">
        <v>4</v>
      </c>
      <c r="M43" s="91"/>
      <c r="N43" s="92"/>
      <c r="O43" s="92"/>
      <c r="P43" s="92"/>
      <c r="Q43" s="92"/>
      <c r="R43" s="92"/>
      <c r="S43" s="92"/>
      <c r="T43" s="93"/>
    </row>
    <row r="44" spans="1:20" ht="30" customHeight="1">
      <c r="A44" s="15">
        <v>3</v>
      </c>
      <c r="B44" s="170"/>
      <c r="C44" s="170"/>
      <c r="D44" s="170"/>
      <c r="E44" s="170"/>
      <c r="F44" s="170"/>
      <c r="G44" s="185"/>
      <c r="H44" s="186"/>
      <c r="I44" s="38" t="s">
        <v>3</v>
      </c>
      <c r="J44" s="186"/>
      <c r="K44" s="186"/>
      <c r="L44" s="38" t="s">
        <v>4</v>
      </c>
      <c r="M44" s="91"/>
      <c r="N44" s="92"/>
      <c r="O44" s="92"/>
      <c r="P44" s="92"/>
      <c r="Q44" s="92"/>
      <c r="R44" s="92"/>
      <c r="S44" s="92"/>
      <c r="T44" s="93"/>
    </row>
    <row r="45" spans="1:20" ht="30" customHeight="1" thickBot="1">
      <c r="A45" s="16">
        <v>4</v>
      </c>
      <c r="B45" s="176"/>
      <c r="C45" s="176"/>
      <c r="D45" s="176"/>
      <c r="E45" s="176"/>
      <c r="F45" s="176"/>
      <c r="G45" s="187"/>
      <c r="H45" s="188"/>
      <c r="I45" s="40" t="s">
        <v>80</v>
      </c>
      <c r="J45" s="188"/>
      <c r="K45" s="188"/>
      <c r="L45" s="41" t="s">
        <v>4</v>
      </c>
      <c r="M45" s="94"/>
      <c r="N45" s="95"/>
      <c r="O45" s="95"/>
      <c r="P45" s="95"/>
      <c r="Q45" s="95"/>
      <c r="R45" s="95"/>
      <c r="S45" s="95"/>
      <c r="T45" s="96"/>
    </row>
    <row r="46" spans="1:20" ht="11.25" customHeight="1" thickBot="1"/>
    <row r="47" spans="1:20" ht="25" customHeight="1">
      <c r="A47" s="192" t="s">
        <v>15</v>
      </c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21" t="s">
        <v>16</v>
      </c>
      <c r="M47" s="33"/>
      <c r="N47" s="33" t="s">
        <v>11</v>
      </c>
      <c r="O47" s="159"/>
      <c r="P47" s="159"/>
      <c r="Q47" s="33" t="s">
        <v>42</v>
      </c>
      <c r="R47" s="159" t="s">
        <v>43</v>
      </c>
      <c r="S47" s="159"/>
      <c r="T47" s="34" t="s">
        <v>9</v>
      </c>
    </row>
    <row r="48" spans="1:20" ht="25" customHeight="1">
      <c r="A48" s="193"/>
      <c r="B48" s="171"/>
      <c r="C48" s="172"/>
      <c r="D48" s="172"/>
      <c r="E48" s="12" t="s">
        <v>34</v>
      </c>
      <c r="F48" s="172"/>
      <c r="G48" s="172"/>
      <c r="H48" s="172"/>
      <c r="I48" s="12" t="s">
        <v>35</v>
      </c>
      <c r="J48" s="172"/>
      <c r="K48" s="172"/>
      <c r="L48" s="172"/>
      <c r="M48" s="13" t="s">
        <v>36</v>
      </c>
      <c r="N48" s="35" t="s">
        <v>11</v>
      </c>
      <c r="O48" s="172"/>
      <c r="P48" s="172"/>
      <c r="Q48" s="35" t="s">
        <v>42</v>
      </c>
      <c r="R48" s="172"/>
      <c r="S48" s="172"/>
      <c r="T48" s="36" t="s">
        <v>9</v>
      </c>
    </row>
    <row r="49" spans="1:21" ht="25" customHeight="1">
      <c r="A49" s="193"/>
      <c r="B49" s="171"/>
      <c r="C49" s="172"/>
      <c r="D49" s="172"/>
      <c r="E49" s="43" t="s">
        <v>44</v>
      </c>
      <c r="F49" s="172"/>
      <c r="G49" s="172"/>
      <c r="H49" s="172"/>
      <c r="I49" s="43" t="s">
        <v>45</v>
      </c>
      <c r="J49" s="172"/>
      <c r="K49" s="172"/>
      <c r="L49" s="172"/>
      <c r="M49" s="13" t="s">
        <v>46</v>
      </c>
      <c r="N49" s="35" t="s">
        <v>11</v>
      </c>
      <c r="O49" s="172"/>
      <c r="P49" s="172"/>
      <c r="Q49" s="35" t="s">
        <v>42</v>
      </c>
      <c r="R49" s="172"/>
      <c r="S49" s="172"/>
      <c r="T49" s="36" t="s">
        <v>9</v>
      </c>
    </row>
    <row r="50" spans="1:21" ht="25" customHeight="1" thickBot="1">
      <c r="A50" s="194"/>
      <c r="B50" s="106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" t="s">
        <v>11</v>
      </c>
      <c r="O50" s="107"/>
      <c r="P50" s="107"/>
      <c r="Q50" s="42" t="s">
        <v>42</v>
      </c>
      <c r="R50" s="107"/>
      <c r="S50" s="107"/>
      <c r="T50" s="11" t="s">
        <v>9</v>
      </c>
    </row>
    <row r="51" spans="1:21" ht="15" customHeight="1">
      <c r="A51" s="1" t="s">
        <v>47</v>
      </c>
    </row>
    <row r="52" spans="1:21" ht="6.75" customHeight="1" thickBot="1"/>
    <row r="53" spans="1:21" ht="80.150000000000006" customHeight="1">
      <c r="A53" s="198" t="s">
        <v>30</v>
      </c>
      <c r="B53" s="199"/>
      <c r="C53" s="199"/>
      <c r="D53" s="200"/>
      <c r="E53" s="173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5"/>
      <c r="U53" s="32"/>
    </row>
    <row r="54" spans="1:21" ht="44.25" customHeight="1" thickBot="1">
      <c r="A54" s="195" t="s">
        <v>28</v>
      </c>
      <c r="B54" s="196"/>
      <c r="C54" s="196"/>
      <c r="D54" s="197"/>
      <c r="E54" s="189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1"/>
    </row>
    <row r="55" spans="1:21" ht="6.75" customHeight="1" thickBot="1"/>
    <row r="56" spans="1:21" ht="21.75" customHeight="1" thickBot="1">
      <c r="A56" s="192" t="s">
        <v>17</v>
      </c>
      <c r="B56" s="182" t="s">
        <v>31</v>
      </c>
      <c r="C56" s="183"/>
      <c r="D56" s="183"/>
      <c r="E56" s="183"/>
      <c r="F56" s="184"/>
      <c r="G56" s="182" t="s">
        <v>32</v>
      </c>
      <c r="H56" s="183"/>
      <c r="I56" s="183"/>
      <c r="J56" s="184"/>
      <c r="K56" s="182" t="s">
        <v>33</v>
      </c>
      <c r="L56" s="183"/>
      <c r="M56" s="183"/>
      <c r="N56" s="183"/>
      <c r="O56" s="183"/>
      <c r="P56" s="183"/>
      <c r="Q56" s="183"/>
      <c r="R56" s="183"/>
      <c r="S56" s="183"/>
      <c r="T56" s="184"/>
    </row>
    <row r="57" spans="1:21" ht="21.75" customHeight="1">
      <c r="A57" s="193"/>
      <c r="B57" s="122"/>
      <c r="C57" s="123"/>
      <c r="D57" s="123"/>
      <c r="E57" s="123"/>
      <c r="F57" s="124"/>
      <c r="G57" s="131"/>
      <c r="H57" s="132"/>
      <c r="I57" s="132"/>
      <c r="J57" s="133"/>
      <c r="K57" s="201"/>
      <c r="L57" s="123"/>
      <c r="M57" s="123"/>
      <c r="N57" s="123"/>
      <c r="O57" s="123"/>
      <c r="P57" s="123"/>
      <c r="Q57" s="123"/>
      <c r="R57" s="123"/>
      <c r="S57" s="123"/>
      <c r="T57" s="202"/>
    </row>
    <row r="58" spans="1:21" ht="21.75" customHeight="1">
      <c r="A58" s="193"/>
      <c r="B58" s="125"/>
      <c r="C58" s="126"/>
      <c r="D58" s="126"/>
      <c r="E58" s="126"/>
      <c r="F58" s="127"/>
      <c r="G58" s="134"/>
      <c r="H58" s="135"/>
      <c r="I58" s="135"/>
      <c r="J58" s="136"/>
      <c r="K58" s="203"/>
      <c r="L58" s="126"/>
      <c r="M58" s="126"/>
      <c r="N58" s="126"/>
      <c r="O58" s="126"/>
      <c r="P58" s="126"/>
      <c r="Q58" s="126"/>
      <c r="R58" s="126"/>
      <c r="S58" s="126"/>
      <c r="T58" s="204"/>
    </row>
    <row r="59" spans="1:21" ht="21.75" customHeight="1">
      <c r="A59" s="193"/>
      <c r="B59" s="125"/>
      <c r="C59" s="126"/>
      <c r="D59" s="126"/>
      <c r="E59" s="126"/>
      <c r="F59" s="127"/>
      <c r="G59" s="134"/>
      <c r="H59" s="135"/>
      <c r="I59" s="135"/>
      <c r="J59" s="136"/>
      <c r="K59" s="203"/>
      <c r="L59" s="126"/>
      <c r="M59" s="126"/>
      <c r="N59" s="126"/>
      <c r="O59" s="126"/>
      <c r="P59" s="126"/>
      <c r="Q59" s="126"/>
      <c r="R59" s="126"/>
      <c r="S59" s="126"/>
      <c r="T59" s="204"/>
    </row>
    <row r="60" spans="1:21" ht="21.75" customHeight="1">
      <c r="A60" s="193"/>
      <c r="B60" s="125"/>
      <c r="C60" s="126"/>
      <c r="D60" s="126"/>
      <c r="E60" s="126"/>
      <c r="F60" s="127"/>
      <c r="G60" s="134"/>
      <c r="H60" s="135"/>
      <c r="I60" s="135"/>
      <c r="J60" s="136"/>
      <c r="K60" s="203"/>
      <c r="L60" s="126"/>
      <c r="M60" s="126"/>
      <c r="N60" s="126"/>
      <c r="O60" s="126"/>
      <c r="P60" s="126"/>
      <c r="Q60" s="126"/>
      <c r="R60" s="126"/>
      <c r="S60" s="126"/>
      <c r="T60" s="204"/>
    </row>
    <row r="61" spans="1:21" ht="21.75" customHeight="1">
      <c r="A61" s="193"/>
      <c r="B61" s="125"/>
      <c r="C61" s="126"/>
      <c r="D61" s="126"/>
      <c r="E61" s="126"/>
      <c r="F61" s="127"/>
      <c r="G61" s="134"/>
      <c r="H61" s="135"/>
      <c r="I61" s="135"/>
      <c r="J61" s="136"/>
      <c r="K61" s="203"/>
      <c r="L61" s="126"/>
      <c r="M61" s="126"/>
      <c r="N61" s="126"/>
      <c r="O61" s="126"/>
      <c r="P61" s="126"/>
      <c r="Q61" s="126"/>
      <c r="R61" s="126"/>
      <c r="S61" s="126"/>
      <c r="T61" s="204"/>
    </row>
    <row r="62" spans="1:21" ht="21.75" customHeight="1">
      <c r="A62" s="193"/>
      <c r="B62" s="125"/>
      <c r="C62" s="126"/>
      <c r="D62" s="126"/>
      <c r="E62" s="126"/>
      <c r="F62" s="127"/>
      <c r="G62" s="134"/>
      <c r="H62" s="135"/>
      <c r="I62" s="135"/>
      <c r="J62" s="136"/>
      <c r="K62" s="203"/>
      <c r="L62" s="126"/>
      <c r="M62" s="126"/>
      <c r="N62" s="126"/>
      <c r="O62" s="126"/>
      <c r="P62" s="126"/>
      <c r="Q62" s="126"/>
      <c r="R62" s="126"/>
      <c r="S62" s="126"/>
      <c r="T62" s="204"/>
    </row>
    <row r="63" spans="1:21" ht="21.75" customHeight="1">
      <c r="A63" s="193"/>
      <c r="B63" s="125"/>
      <c r="C63" s="126"/>
      <c r="D63" s="126"/>
      <c r="E63" s="126"/>
      <c r="F63" s="127"/>
      <c r="G63" s="134"/>
      <c r="H63" s="135"/>
      <c r="I63" s="135"/>
      <c r="J63" s="136"/>
      <c r="K63" s="203"/>
      <c r="L63" s="126"/>
      <c r="M63" s="126"/>
      <c r="N63" s="126"/>
      <c r="O63" s="126"/>
      <c r="P63" s="126"/>
      <c r="Q63" s="126"/>
      <c r="R63" s="126"/>
      <c r="S63" s="126"/>
      <c r="T63" s="204"/>
    </row>
    <row r="64" spans="1:21" ht="21.75" customHeight="1">
      <c r="A64" s="193"/>
      <c r="B64" s="125"/>
      <c r="C64" s="126"/>
      <c r="D64" s="126"/>
      <c r="E64" s="126"/>
      <c r="F64" s="127"/>
      <c r="G64" s="134"/>
      <c r="H64" s="135"/>
      <c r="I64" s="135"/>
      <c r="J64" s="136"/>
      <c r="K64" s="203"/>
      <c r="L64" s="126"/>
      <c r="M64" s="126"/>
      <c r="N64" s="126"/>
      <c r="O64" s="126"/>
      <c r="P64" s="126"/>
      <c r="Q64" s="126"/>
      <c r="R64" s="126"/>
      <c r="S64" s="126"/>
      <c r="T64" s="204"/>
    </row>
    <row r="65" spans="1:20" ht="21.75" customHeight="1">
      <c r="A65" s="193"/>
      <c r="B65" s="125"/>
      <c r="C65" s="126"/>
      <c r="D65" s="126"/>
      <c r="E65" s="126"/>
      <c r="F65" s="127"/>
      <c r="G65" s="134"/>
      <c r="H65" s="135"/>
      <c r="I65" s="135"/>
      <c r="J65" s="136"/>
      <c r="K65" s="203"/>
      <c r="L65" s="126"/>
      <c r="M65" s="126"/>
      <c r="N65" s="126"/>
      <c r="O65" s="126"/>
      <c r="P65" s="126"/>
      <c r="Q65" s="126"/>
      <c r="R65" s="126"/>
      <c r="S65" s="126"/>
      <c r="T65" s="204"/>
    </row>
    <row r="66" spans="1:20" ht="21.75" customHeight="1">
      <c r="A66" s="193"/>
      <c r="B66" s="125"/>
      <c r="C66" s="126"/>
      <c r="D66" s="126"/>
      <c r="E66" s="126"/>
      <c r="F66" s="127"/>
      <c r="G66" s="134"/>
      <c r="H66" s="135"/>
      <c r="I66" s="135"/>
      <c r="J66" s="136"/>
      <c r="K66" s="203"/>
      <c r="L66" s="126"/>
      <c r="M66" s="126"/>
      <c r="N66" s="126"/>
      <c r="O66" s="126"/>
      <c r="P66" s="126"/>
      <c r="Q66" s="126"/>
      <c r="R66" s="126"/>
      <c r="S66" s="126"/>
      <c r="T66" s="204"/>
    </row>
    <row r="67" spans="1:20" ht="21.75" customHeight="1">
      <c r="A67" s="193"/>
      <c r="B67" s="125"/>
      <c r="C67" s="126"/>
      <c r="D67" s="126"/>
      <c r="E67" s="126"/>
      <c r="F67" s="127"/>
      <c r="G67" s="134"/>
      <c r="H67" s="135"/>
      <c r="I67" s="135"/>
      <c r="J67" s="136"/>
      <c r="K67" s="203"/>
      <c r="L67" s="126"/>
      <c r="M67" s="126"/>
      <c r="N67" s="126"/>
      <c r="O67" s="126"/>
      <c r="P67" s="126"/>
      <c r="Q67" s="126"/>
      <c r="R67" s="126"/>
      <c r="S67" s="126"/>
      <c r="T67" s="204"/>
    </row>
    <row r="68" spans="1:20" ht="21.75" customHeight="1">
      <c r="A68" s="193"/>
      <c r="B68" s="125"/>
      <c r="C68" s="126"/>
      <c r="D68" s="126"/>
      <c r="E68" s="126"/>
      <c r="F68" s="127"/>
      <c r="G68" s="134"/>
      <c r="H68" s="135"/>
      <c r="I68" s="135"/>
      <c r="J68" s="136"/>
      <c r="K68" s="203"/>
      <c r="L68" s="126"/>
      <c r="M68" s="126"/>
      <c r="N68" s="126"/>
      <c r="O68" s="126"/>
      <c r="P68" s="126"/>
      <c r="Q68" s="126"/>
      <c r="R68" s="126"/>
      <c r="S68" s="126"/>
      <c r="T68" s="204"/>
    </row>
    <row r="69" spans="1:20" ht="21.75" customHeight="1">
      <c r="A69" s="193"/>
      <c r="B69" s="125"/>
      <c r="C69" s="126"/>
      <c r="D69" s="126"/>
      <c r="E69" s="126"/>
      <c r="F69" s="127"/>
      <c r="G69" s="134"/>
      <c r="H69" s="135"/>
      <c r="I69" s="135"/>
      <c r="J69" s="136"/>
      <c r="K69" s="203"/>
      <c r="L69" s="126"/>
      <c r="M69" s="126"/>
      <c r="N69" s="126"/>
      <c r="O69" s="126"/>
      <c r="P69" s="126"/>
      <c r="Q69" s="126"/>
      <c r="R69" s="126"/>
      <c r="S69" s="126"/>
      <c r="T69" s="204"/>
    </row>
    <row r="70" spans="1:20" ht="21.75" customHeight="1" thickBot="1">
      <c r="A70" s="194"/>
      <c r="B70" s="128"/>
      <c r="C70" s="129"/>
      <c r="D70" s="129"/>
      <c r="E70" s="129"/>
      <c r="F70" s="130"/>
      <c r="G70" s="137"/>
      <c r="H70" s="138"/>
      <c r="I70" s="138"/>
      <c r="J70" s="139"/>
      <c r="K70" s="205"/>
      <c r="L70" s="129"/>
      <c r="M70" s="129"/>
      <c r="N70" s="129"/>
      <c r="O70" s="129"/>
      <c r="P70" s="129"/>
      <c r="Q70" s="129"/>
      <c r="R70" s="129"/>
      <c r="S70" s="129"/>
      <c r="T70" s="206"/>
    </row>
    <row r="71" spans="1:20" ht="6" customHeight="1"/>
    <row r="72" spans="1:20" ht="12">
      <c r="A72" s="23" t="s">
        <v>19</v>
      </c>
    </row>
    <row r="73" spans="1:20" ht="24" customHeight="1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6"/>
    </row>
    <row r="74" spans="1:20" ht="24" customHeight="1">
      <c r="A74" s="27"/>
      <c r="T74" s="28"/>
    </row>
    <row r="75" spans="1:20" ht="24" customHeight="1">
      <c r="A75" s="27"/>
      <c r="T75" s="28"/>
    </row>
    <row r="76" spans="1:20" ht="24" customHeight="1">
      <c r="A76" s="27"/>
      <c r="T76" s="28"/>
    </row>
    <row r="77" spans="1:20" ht="24" customHeight="1">
      <c r="A77" s="27"/>
      <c r="T77" s="28"/>
    </row>
    <row r="78" spans="1:20" ht="24" customHeight="1">
      <c r="A78" s="29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30"/>
    </row>
  </sheetData>
  <sheetProtection formatCells="0"/>
  <dataConsolidate/>
  <mergeCells count="108">
    <mergeCell ref="K15:M15"/>
    <mergeCell ref="A30:E30"/>
    <mergeCell ref="M40:T41"/>
    <mergeCell ref="M38:N38"/>
    <mergeCell ref="S38:T38"/>
    <mergeCell ref="N15:T15"/>
    <mergeCell ref="A23:L23"/>
    <mergeCell ref="A40:F41"/>
    <mergeCell ref="G40:L41"/>
    <mergeCell ref="A38:B38"/>
    <mergeCell ref="C38:D38"/>
    <mergeCell ref="E38:F38"/>
    <mergeCell ref="G38:H38"/>
    <mergeCell ref="I38:J38"/>
    <mergeCell ref="A26:T26"/>
    <mergeCell ref="A27:T27"/>
    <mergeCell ref="A28:T28"/>
    <mergeCell ref="A29:T29"/>
    <mergeCell ref="F30:T30"/>
    <mergeCell ref="F17:T17"/>
    <mergeCell ref="A20:T20"/>
    <mergeCell ref="A21:T21"/>
    <mergeCell ref="A22:T22"/>
    <mergeCell ref="A24:T24"/>
    <mergeCell ref="A25:T25"/>
    <mergeCell ref="Q38:R38"/>
    <mergeCell ref="G42:H42"/>
    <mergeCell ref="G56:J56"/>
    <mergeCell ref="K56:T56"/>
    <mergeCell ref="J42:K42"/>
    <mergeCell ref="G43:H43"/>
    <mergeCell ref="J43:K43"/>
    <mergeCell ref="G44:H44"/>
    <mergeCell ref="J44:K44"/>
    <mergeCell ref="G45:H45"/>
    <mergeCell ref="J45:K45"/>
    <mergeCell ref="E54:T54"/>
    <mergeCell ref="A56:A70"/>
    <mergeCell ref="B56:F56"/>
    <mergeCell ref="A54:D54"/>
    <mergeCell ref="B50:M50"/>
    <mergeCell ref="A47:A50"/>
    <mergeCell ref="A53:D53"/>
    <mergeCell ref="K57:T70"/>
    <mergeCell ref="B47:K47"/>
    <mergeCell ref="O47:P47"/>
    <mergeCell ref="B48:D48"/>
    <mergeCell ref="F48:H48"/>
    <mergeCell ref="O49:P49"/>
    <mergeCell ref="O50:P50"/>
    <mergeCell ref="E53:T53"/>
    <mergeCell ref="J48:L48"/>
    <mergeCell ref="O48:P48"/>
    <mergeCell ref="R47:S47"/>
    <mergeCell ref="R48:S48"/>
    <mergeCell ref="R49:S49"/>
    <mergeCell ref="R50:S50"/>
    <mergeCell ref="B49:D49"/>
    <mergeCell ref="F49:H49"/>
    <mergeCell ref="J49:L49"/>
    <mergeCell ref="B57:F70"/>
    <mergeCell ref="G57:J70"/>
    <mergeCell ref="A1:T1"/>
    <mergeCell ref="A5:C5"/>
    <mergeCell ref="O4:T4"/>
    <mergeCell ref="A6:C7"/>
    <mergeCell ref="Q7:R10"/>
    <mergeCell ref="A10:C10"/>
    <mergeCell ref="H10:J10"/>
    <mergeCell ref="D5:N5"/>
    <mergeCell ref="D6:N7"/>
    <mergeCell ref="A8:C9"/>
    <mergeCell ref="F9:G9"/>
    <mergeCell ref="K9:L9"/>
    <mergeCell ref="D10:F10"/>
    <mergeCell ref="K10:N10"/>
    <mergeCell ref="N3:T3"/>
    <mergeCell ref="D8:N8"/>
    <mergeCell ref="A4:C4"/>
    <mergeCell ref="D4:N4"/>
    <mergeCell ref="O38:P38"/>
    <mergeCell ref="B44:F44"/>
    <mergeCell ref="A31:T31"/>
    <mergeCell ref="A32:T32"/>
    <mergeCell ref="A33:T33"/>
    <mergeCell ref="A34:T34"/>
    <mergeCell ref="A35:T35"/>
    <mergeCell ref="M42:T45"/>
    <mergeCell ref="A11:C11"/>
    <mergeCell ref="H11:K11"/>
    <mergeCell ref="A12:C12"/>
    <mergeCell ref="E12:F12"/>
    <mergeCell ref="A19:T19"/>
    <mergeCell ref="L11:N11"/>
    <mergeCell ref="D11:G11"/>
    <mergeCell ref="A17:E17"/>
    <mergeCell ref="H12:J12"/>
    <mergeCell ref="D14:J14"/>
    <mergeCell ref="A13:T13"/>
    <mergeCell ref="A15:C15"/>
    <mergeCell ref="A14:C14"/>
    <mergeCell ref="A18:T18"/>
    <mergeCell ref="K38:L38"/>
    <mergeCell ref="D15:J15"/>
    <mergeCell ref="B45:F45"/>
    <mergeCell ref="B43:F43"/>
    <mergeCell ref="B42:F42"/>
    <mergeCell ref="M23:T23"/>
  </mergeCells>
  <phoneticPr fontId="1"/>
  <dataValidations count="2">
    <dataValidation type="list" allowBlank="1" showInputMessage="1" showErrorMessage="1" sqref="R47:S48" xr:uid="{612EE593-7EED-46BE-8546-19723FA294DC}">
      <formula1>"卒業,中退"</formula1>
    </dataValidation>
    <dataValidation type="list" allowBlank="1" showInputMessage="1" showErrorMessage="1" sqref="D4:N4" xr:uid="{607035C5-8135-4C81-823C-8585894E8278}">
      <formula1>"対面,オンライン"</formula1>
    </dataValidation>
  </dataValidations>
  <printOptions horizontalCentered="1"/>
  <pageMargins left="0.78740157480314965" right="0.39370078740157483" top="0.39370078740157483" bottom="0.19685039370078741" header="0.19685039370078741" footer="0.19685039370078741"/>
  <pageSetup paperSize="9" scale="93" fitToHeight="2" orientation="portrait" r:id="rId1"/>
  <rowBreaks count="1" manualBreakCount="1">
    <brk id="39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6B2622-443A-4CBE-AE8A-90F11BB510B0}">
          <x14:formula1>
            <xm:f>プルダウン!$C$1:$C$2</xm:f>
          </x14:formula1>
          <xm:sqref>D11:G11</xm:sqref>
        </x14:dataValidation>
        <x14:dataValidation type="list" allowBlank="1" showInputMessage="1" showErrorMessage="1" xr:uid="{85076A5E-A98A-4245-9662-DA913044A15E}">
          <x14:formula1>
            <xm:f>プルダウン!$A$1:$A$4</xm:f>
          </x14:formula1>
          <xm:sqref>N3:T3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FFA7-E623-488A-B107-904A69756A60}">
  <sheetPr>
    <tabColor rgb="FFFFFF00"/>
  </sheetPr>
  <dimension ref="A1:U78"/>
  <sheetViews>
    <sheetView view="pageBreakPreview" zoomScale="85" zoomScaleNormal="100" zoomScaleSheetLayoutView="85" workbookViewId="0">
      <selection activeCell="A2" sqref="A2"/>
    </sheetView>
  </sheetViews>
  <sheetFormatPr defaultColWidth="4.453125" defaultRowHeight="24" customHeight="1"/>
  <cols>
    <col min="1" max="20" width="4.453125" style="1" customWidth="1"/>
    <col min="21" max="16384" width="4.453125" style="1"/>
  </cols>
  <sheetData>
    <row r="1" spans="1:20" ht="24" customHeight="1">
      <c r="A1" s="140" t="s">
        <v>92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</row>
    <row r="2" spans="1:20" ht="13.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22" customHeight="1" thickBo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3" t="s">
        <v>5</v>
      </c>
      <c r="N3" s="232">
        <v>45630</v>
      </c>
      <c r="O3" s="232"/>
      <c r="P3" s="232"/>
      <c r="Q3" s="232"/>
      <c r="R3" s="232"/>
      <c r="S3" s="232"/>
      <c r="T3" s="232"/>
    </row>
    <row r="4" spans="1:20" s="56" customFormat="1" ht="24" customHeight="1" thickBot="1">
      <c r="A4" s="164" t="s">
        <v>82</v>
      </c>
      <c r="B4" s="165"/>
      <c r="C4" s="166"/>
      <c r="D4" s="167" t="s">
        <v>83</v>
      </c>
      <c r="E4" s="168"/>
      <c r="F4" s="168"/>
      <c r="G4" s="168"/>
      <c r="H4" s="168"/>
      <c r="I4" s="168"/>
      <c r="J4" s="168"/>
      <c r="K4" s="168"/>
      <c r="L4" s="168"/>
      <c r="M4" s="168"/>
      <c r="N4" s="169"/>
      <c r="O4" s="103" t="s">
        <v>20</v>
      </c>
      <c r="P4" s="104"/>
      <c r="Q4" s="104"/>
      <c r="R4" s="104"/>
      <c r="S4" s="104"/>
      <c r="T4" s="105"/>
    </row>
    <row r="5" spans="1:20" ht="15" customHeight="1">
      <c r="A5" s="141" t="s">
        <v>23</v>
      </c>
      <c r="B5" s="142"/>
      <c r="C5" s="143"/>
      <c r="D5" s="233" t="s">
        <v>49</v>
      </c>
      <c r="E5" s="234"/>
      <c r="F5" s="234"/>
      <c r="G5" s="234"/>
      <c r="H5" s="234"/>
      <c r="I5" s="234"/>
      <c r="J5" s="234"/>
      <c r="K5" s="234"/>
      <c r="L5" s="234"/>
      <c r="M5" s="234"/>
      <c r="N5" s="235"/>
      <c r="O5" s="32"/>
      <c r="T5" s="69"/>
    </row>
    <row r="6" spans="1:20" ht="24" customHeight="1">
      <c r="A6" s="144" t="s">
        <v>6</v>
      </c>
      <c r="B6" s="145"/>
      <c r="C6" s="146"/>
      <c r="D6" s="243" t="s">
        <v>48</v>
      </c>
      <c r="E6" s="244"/>
      <c r="F6" s="244"/>
      <c r="G6" s="244"/>
      <c r="H6" s="244"/>
      <c r="I6" s="244"/>
      <c r="J6" s="244"/>
      <c r="K6" s="244"/>
      <c r="L6" s="244"/>
      <c r="M6" s="244"/>
      <c r="N6" s="245"/>
      <c r="O6" s="55"/>
      <c r="P6" s="56"/>
      <c r="Q6" s="56"/>
      <c r="R6" s="56"/>
      <c r="S6" s="56"/>
      <c r="T6" s="60"/>
    </row>
    <row r="7" spans="1:20" ht="18.75" customHeight="1" thickBot="1">
      <c r="A7" s="97"/>
      <c r="B7" s="98"/>
      <c r="C7" s="99"/>
      <c r="D7" s="246"/>
      <c r="E7" s="247"/>
      <c r="F7" s="247"/>
      <c r="G7" s="247"/>
      <c r="H7" s="247"/>
      <c r="I7" s="247"/>
      <c r="J7" s="247"/>
      <c r="K7" s="247"/>
      <c r="L7" s="247"/>
      <c r="M7" s="247"/>
      <c r="N7" s="248"/>
      <c r="O7" s="55"/>
      <c r="Q7" s="225" t="s">
        <v>22</v>
      </c>
      <c r="R7" s="225"/>
      <c r="S7" s="56"/>
      <c r="T7" s="60"/>
    </row>
    <row r="8" spans="1:20" ht="24" customHeight="1">
      <c r="A8" s="141" t="s">
        <v>0</v>
      </c>
      <c r="B8" s="142"/>
      <c r="C8" s="143"/>
      <c r="D8" s="226">
        <v>30782</v>
      </c>
      <c r="E8" s="227"/>
      <c r="F8" s="227"/>
      <c r="G8" s="227"/>
      <c r="H8" s="227"/>
      <c r="I8" s="227"/>
      <c r="J8" s="227"/>
      <c r="K8" s="227"/>
      <c r="L8" s="227"/>
      <c r="M8" s="227"/>
      <c r="N8" s="228"/>
      <c r="O8" s="55"/>
      <c r="P8" s="56"/>
      <c r="Q8" s="225"/>
      <c r="R8" s="225"/>
      <c r="S8" s="56"/>
      <c r="T8" s="60"/>
    </row>
    <row r="9" spans="1:20" ht="24" customHeight="1" thickBot="1">
      <c r="A9" s="97"/>
      <c r="B9" s="98"/>
      <c r="C9" s="99"/>
      <c r="D9" s="6" t="s">
        <v>13</v>
      </c>
      <c r="F9" s="229">
        <v>1984</v>
      </c>
      <c r="G9" s="229"/>
      <c r="H9" s="58" t="s">
        <v>8</v>
      </c>
      <c r="I9" s="59" t="s">
        <v>9</v>
      </c>
      <c r="J9" s="10" t="s">
        <v>11</v>
      </c>
      <c r="K9" s="157">
        <f>DATEDIF(D8,N3,"y")</f>
        <v>40</v>
      </c>
      <c r="L9" s="157"/>
      <c r="M9" s="58" t="s">
        <v>10</v>
      </c>
      <c r="N9" s="11" t="s">
        <v>9</v>
      </c>
      <c r="O9" s="55"/>
      <c r="P9" s="56"/>
      <c r="Q9" s="225"/>
      <c r="R9" s="225"/>
      <c r="S9" s="56"/>
      <c r="T9" s="60"/>
    </row>
    <row r="10" spans="1:20" ht="24" customHeight="1" thickBot="1">
      <c r="A10" s="103" t="s">
        <v>24</v>
      </c>
      <c r="B10" s="104"/>
      <c r="C10" s="105"/>
      <c r="D10" s="230">
        <v>2024</v>
      </c>
      <c r="E10" s="231"/>
      <c r="F10" s="231"/>
      <c r="G10" s="22" t="s">
        <v>7</v>
      </c>
      <c r="H10" s="103" t="s">
        <v>1</v>
      </c>
      <c r="I10" s="104"/>
      <c r="J10" s="143"/>
      <c r="K10" s="236" t="s">
        <v>50</v>
      </c>
      <c r="L10" s="237"/>
      <c r="M10" s="237"/>
      <c r="N10" s="238"/>
      <c r="O10" s="55"/>
      <c r="P10" s="56"/>
      <c r="Q10" s="225"/>
      <c r="R10" s="225"/>
      <c r="S10" s="56"/>
      <c r="T10" s="60"/>
    </row>
    <row r="11" spans="1:20" ht="24" customHeight="1" thickBot="1">
      <c r="A11" s="97" t="s">
        <v>2</v>
      </c>
      <c r="B11" s="98"/>
      <c r="C11" s="99"/>
      <c r="D11" s="239" t="s">
        <v>90</v>
      </c>
      <c r="E11" s="240"/>
      <c r="F11" s="240"/>
      <c r="G11" s="241"/>
      <c r="H11" s="100" t="s">
        <v>25</v>
      </c>
      <c r="I11" s="101"/>
      <c r="J11" s="101"/>
      <c r="K11" s="102"/>
      <c r="L11" s="239">
        <v>12345</v>
      </c>
      <c r="M11" s="240"/>
      <c r="N11" s="241"/>
      <c r="O11" s="57"/>
      <c r="P11" s="58"/>
      <c r="Q11" s="58"/>
      <c r="R11" s="58"/>
      <c r="S11" s="58"/>
      <c r="T11" s="61"/>
    </row>
    <row r="12" spans="1:20" ht="20.25" customHeight="1" thickBot="1">
      <c r="A12" s="103" t="s">
        <v>27</v>
      </c>
      <c r="B12" s="104"/>
      <c r="C12" s="105"/>
      <c r="D12" s="39" t="s">
        <v>12</v>
      </c>
      <c r="E12" s="237">
        <v>100</v>
      </c>
      <c r="F12" s="237"/>
      <c r="G12" s="54" t="s">
        <v>26</v>
      </c>
      <c r="H12" s="242" t="s">
        <v>84</v>
      </c>
      <c r="I12" s="242"/>
      <c r="J12" s="242"/>
      <c r="K12" s="50"/>
      <c r="L12" s="50"/>
      <c r="M12" s="50"/>
      <c r="N12" s="39"/>
      <c r="O12" s="47"/>
      <c r="P12" s="47"/>
      <c r="Q12" s="54"/>
      <c r="R12" s="48"/>
      <c r="S12" s="48"/>
      <c r="T12" s="49"/>
    </row>
    <row r="13" spans="1:20" ht="31.5" customHeight="1">
      <c r="A13" s="254" t="s">
        <v>85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6"/>
    </row>
    <row r="14" spans="1:20" ht="18" customHeight="1" thickBot="1">
      <c r="A14" s="113" t="s">
        <v>18</v>
      </c>
      <c r="B14" s="114"/>
      <c r="C14" s="114"/>
      <c r="D14" s="229"/>
      <c r="E14" s="229"/>
      <c r="F14" s="229"/>
      <c r="G14" s="229"/>
      <c r="H14" s="229"/>
      <c r="I14" s="229"/>
      <c r="J14" s="229"/>
      <c r="K14" s="6"/>
      <c r="L14" s="6"/>
      <c r="M14" s="6"/>
      <c r="N14" s="51"/>
      <c r="O14" s="51"/>
      <c r="P14" s="51"/>
      <c r="Q14" s="51"/>
      <c r="R14" s="51"/>
      <c r="S14" s="51"/>
      <c r="T14" s="52"/>
    </row>
    <row r="15" spans="1:20" ht="21" customHeight="1" thickBot="1">
      <c r="A15" s="97" t="s">
        <v>14</v>
      </c>
      <c r="B15" s="98"/>
      <c r="C15" s="99"/>
      <c r="D15" s="182" t="s">
        <v>51</v>
      </c>
      <c r="E15" s="183"/>
      <c r="F15" s="183"/>
      <c r="G15" s="183"/>
      <c r="H15" s="183"/>
      <c r="I15" s="183"/>
      <c r="J15" s="184"/>
      <c r="K15" s="97" t="s">
        <v>41</v>
      </c>
      <c r="L15" s="98"/>
      <c r="M15" s="99"/>
      <c r="N15" s="257" t="s">
        <v>52</v>
      </c>
      <c r="O15" s="258"/>
      <c r="P15" s="258"/>
      <c r="Q15" s="258"/>
      <c r="R15" s="258"/>
      <c r="S15" s="258"/>
      <c r="T15" s="259"/>
    </row>
    <row r="16" spans="1:20" ht="12" customHeight="1" thickBo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1" ht="27.65" customHeight="1" thickBot="1">
      <c r="A17" s="103" t="s">
        <v>21</v>
      </c>
      <c r="B17" s="104"/>
      <c r="C17" s="104"/>
      <c r="D17" s="104"/>
      <c r="E17" s="105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8"/>
    </row>
    <row r="18" spans="1:21" ht="27.65" customHeight="1">
      <c r="A18" s="249"/>
      <c r="B18" s="250"/>
      <c r="C18" s="250"/>
      <c r="D18" s="250"/>
      <c r="E18" s="250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2"/>
    </row>
    <row r="19" spans="1:21" ht="27.65" customHeight="1">
      <c r="A19" s="253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2"/>
    </row>
    <row r="20" spans="1:21" ht="27.65" customHeight="1">
      <c r="A20" s="253"/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2"/>
    </row>
    <row r="21" spans="1:21" ht="27.65" customHeight="1">
      <c r="A21" s="253"/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2"/>
    </row>
    <row r="22" spans="1:21" ht="27.65" customHeight="1" thickBot="1">
      <c r="A22" s="260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2"/>
    </row>
    <row r="23" spans="1:21" ht="27.65" customHeight="1" thickBot="1">
      <c r="A23" s="100" t="s">
        <v>39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2"/>
      <c r="M23" s="263"/>
      <c r="N23" s="264"/>
      <c r="O23" s="264"/>
      <c r="P23" s="264"/>
      <c r="Q23" s="264"/>
      <c r="R23" s="264"/>
      <c r="S23" s="264"/>
      <c r="T23" s="264"/>
      <c r="U23" s="32"/>
    </row>
    <row r="24" spans="1:21" ht="27.65" customHeight="1">
      <c r="A24" s="249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1"/>
      <c r="N24" s="251"/>
      <c r="O24" s="251"/>
      <c r="P24" s="251"/>
      <c r="Q24" s="251"/>
      <c r="R24" s="251"/>
      <c r="S24" s="251"/>
      <c r="T24" s="252"/>
      <c r="U24" s="32"/>
    </row>
    <row r="25" spans="1:21" ht="27.65" customHeight="1">
      <c r="A25" s="253"/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2"/>
    </row>
    <row r="26" spans="1:21" ht="27.65" customHeight="1">
      <c r="A26" s="253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2"/>
    </row>
    <row r="27" spans="1:21" ht="27.65" customHeight="1">
      <c r="A27" s="253"/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2"/>
    </row>
    <row r="28" spans="1:21" ht="27.65" customHeight="1">
      <c r="A28" s="253"/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2"/>
    </row>
    <row r="29" spans="1:21" ht="27.65" customHeight="1" thickBot="1">
      <c r="A29" s="260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2"/>
    </row>
    <row r="30" spans="1:21" ht="27.65" customHeight="1" thickBot="1">
      <c r="A30" s="103" t="s">
        <v>38</v>
      </c>
      <c r="B30" s="104"/>
      <c r="C30" s="104"/>
      <c r="D30" s="104"/>
      <c r="E30" s="105"/>
      <c r="F30" s="236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8"/>
    </row>
    <row r="31" spans="1:21" ht="27.65" customHeight="1">
      <c r="A31" s="253"/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2"/>
    </row>
    <row r="32" spans="1:21" ht="27.65" customHeight="1">
      <c r="A32" s="253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2"/>
    </row>
    <row r="33" spans="1:20" ht="27.65" customHeight="1">
      <c r="A33" s="253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2"/>
    </row>
    <row r="34" spans="1:20" ht="27.65" customHeight="1">
      <c r="A34" s="253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2"/>
    </row>
    <row r="35" spans="1:20" ht="27.65" customHeight="1" thickBot="1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2"/>
    </row>
    <row r="36" spans="1:20" ht="6.75" customHeight="1">
      <c r="A36" s="14"/>
      <c r="B36" s="14"/>
      <c r="C36" s="14"/>
      <c r="D36" s="1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</row>
    <row r="37" spans="1:20" ht="12">
      <c r="A37" s="23" t="s">
        <v>19</v>
      </c>
    </row>
    <row r="38" spans="1:20" ht="21" customHeight="1">
      <c r="A38" s="117"/>
      <c r="B38" s="118"/>
      <c r="C38" s="117"/>
      <c r="D38" s="118"/>
      <c r="E38" s="117"/>
      <c r="F38" s="118"/>
      <c r="G38" s="117"/>
      <c r="H38" s="118"/>
      <c r="I38" s="117"/>
      <c r="J38" s="118"/>
      <c r="K38" s="117"/>
      <c r="L38" s="118"/>
      <c r="M38" s="117"/>
      <c r="N38" s="118"/>
      <c r="O38" s="117"/>
      <c r="P38" s="118"/>
      <c r="Q38" s="117"/>
      <c r="R38" s="118"/>
      <c r="S38" s="117"/>
      <c r="T38" s="118"/>
    </row>
    <row r="39" spans="1:20" s="18" customFormat="1" ht="12" customHeight="1" thickBot="1">
      <c r="A39" s="19"/>
      <c r="B39" s="19"/>
      <c r="C39" s="19"/>
      <c r="D39" s="19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ht="21.75" customHeight="1">
      <c r="A40" s="216" t="s">
        <v>29</v>
      </c>
      <c r="B40" s="217"/>
      <c r="C40" s="217"/>
      <c r="D40" s="217"/>
      <c r="E40" s="217"/>
      <c r="F40" s="217"/>
      <c r="G40" s="220" t="s">
        <v>40</v>
      </c>
      <c r="H40" s="142"/>
      <c r="I40" s="142"/>
      <c r="J40" s="142"/>
      <c r="K40" s="142"/>
      <c r="L40" s="143"/>
      <c r="M40" s="207" t="s">
        <v>37</v>
      </c>
      <c r="N40" s="208"/>
      <c r="O40" s="208"/>
      <c r="P40" s="208"/>
      <c r="Q40" s="208"/>
      <c r="R40" s="208"/>
      <c r="S40" s="208"/>
      <c r="T40" s="209"/>
    </row>
    <row r="41" spans="1:20" ht="17.25" customHeight="1" thickBot="1">
      <c r="A41" s="218"/>
      <c r="B41" s="219"/>
      <c r="C41" s="219"/>
      <c r="D41" s="219"/>
      <c r="E41" s="219"/>
      <c r="F41" s="219"/>
      <c r="G41" s="221"/>
      <c r="H41" s="98"/>
      <c r="I41" s="98"/>
      <c r="J41" s="98"/>
      <c r="K41" s="98"/>
      <c r="L41" s="99"/>
      <c r="M41" s="210"/>
      <c r="N41" s="211"/>
      <c r="O41" s="211"/>
      <c r="P41" s="211"/>
      <c r="Q41" s="211"/>
      <c r="R41" s="211"/>
      <c r="S41" s="211"/>
      <c r="T41" s="212"/>
    </row>
    <row r="42" spans="1:20" ht="30" customHeight="1">
      <c r="A42" s="17">
        <v>1</v>
      </c>
      <c r="B42" s="265" t="s">
        <v>55</v>
      </c>
      <c r="C42" s="265"/>
      <c r="D42" s="265"/>
      <c r="E42" s="265"/>
      <c r="F42" s="265"/>
      <c r="G42" s="266">
        <v>12</v>
      </c>
      <c r="H42" s="267"/>
      <c r="I42" s="44" t="s">
        <v>3</v>
      </c>
      <c r="J42" s="267">
        <v>6</v>
      </c>
      <c r="K42" s="267"/>
      <c r="L42" s="65" t="s">
        <v>4</v>
      </c>
      <c r="M42" s="236" t="s">
        <v>81</v>
      </c>
      <c r="N42" s="237"/>
      <c r="O42" s="237"/>
      <c r="P42" s="237"/>
      <c r="Q42" s="237"/>
      <c r="R42" s="237"/>
      <c r="S42" s="237"/>
      <c r="T42" s="238"/>
    </row>
    <row r="43" spans="1:20" ht="30" customHeight="1">
      <c r="A43" s="15">
        <v>2</v>
      </c>
      <c r="B43" s="273" t="s">
        <v>53</v>
      </c>
      <c r="C43" s="273"/>
      <c r="D43" s="273"/>
      <c r="E43" s="273"/>
      <c r="F43" s="273"/>
      <c r="G43" s="274">
        <v>12</v>
      </c>
      <c r="H43" s="275"/>
      <c r="I43" s="66" t="s">
        <v>3</v>
      </c>
      <c r="J43" s="275">
        <v>7</v>
      </c>
      <c r="K43" s="275"/>
      <c r="L43" s="62" t="s">
        <v>4</v>
      </c>
      <c r="M43" s="268"/>
      <c r="N43" s="269"/>
      <c r="O43" s="269"/>
      <c r="P43" s="269"/>
      <c r="Q43" s="269"/>
      <c r="R43" s="269"/>
      <c r="S43" s="269"/>
      <c r="T43" s="270"/>
    </row>
    <row r="44" spans="1:20" ht="30" customHeight="1">
      <c r="A44" s="15">
        <v>3</v>
      </c>
      <c r="B44" s="273" t="s">
        <v>54</v>
      </c>
      <c r="C44" s="273"/>
      <c r="D44" s="273"/>
      <c r="E44" s="273"/>
      <c r="F44" s="273"/>
      <c r="G44" s="274">
        <v>12</v>
      </c>
      <c r="H44" s="275"/>
      <c r="I44" s="66" t="s">
        <v>3</v>
      </c>
      <c r="J44" s="275">
        <v>8</v>
      </c>
      <c r="K44" s="275"/>
      <c r="L44" s="62" t="s">
        <v>4</v>
      </c>
      <c r="M44" s="268"/>
      <c r="N44" s="269"/>
      <c r="O44" s="269"/>
      <c r="P44" s="269"/>
      <c r="Q44" s="269"/>
      <c r="R44" s="269"/>
      <c r="S44" s="269"/>
      <c r="T44" s="270"/>
    </row>
    <row r="45" spans="1:20" ht="30" customHeight="1" thickBot="1">
      <c r="A45" s="16">
        <v>4</v>
      </c>
      <c r="B45" s="276" t="s">
        <v>78</v>
      </c>
      <c r="C45" s="276"/>
      <c r="D45" s="276"/>
      <c r="E45" s="276"/>
      <c r="F45" s="276"/>
      <c r="G45" s="277">
        <v>12</v>
      </c>
      <c r="H45" s="278"/>
      <c r="I45" s="67" t="s">
        <v>3</v>
      </c>
      <c r="J45" s="278">
        <v>11</v>
      </c>
      <c r="K45" s="278"/>
      <c r="L45" s="53" t="s">
        <v>4</v>
      </c>
      <c r="M45" s="271"/>
      <c r="N45" s="229"/>
      <c r="O45" s="229"/>
      <c r="P45" s="229"/>
      <c r="Q45" s="229"/>
      <c r="R45" s="229"/>
      <c r="S45" s="229"/>
      <c r="T45" s="272"/>
    </row>
    <row r="46" spans="1:20" ht="11.25" customHeight="1" thickBot="1"/>
    <row r="47" spans="1:20" ht="25" customHeight="1">
      <c r="A47" s="192" t="s">
        <v>15</v>
      </c>
      <c r="B47" s="230" t="s">
        <v>56</v>
      </c>
      <c r="C47" s="231"/>
      <c r="D47" s="231"/>
      <c r="E47" s="231"/>
      <c r="F47" s="231"/>
      <c r="G47" s="231"/>
      <c r="H47" s="231"/>
      <c r="I47" s="231"/>
      <c r="J47" s="231"/>
      <c r="K47" s="231"/>
      <c r="L47" s="21" t="s">
        <v>16</v>
      </c>
      <c r="M47" s="33"/>
      <c r="N47" s="33" t="s">
        <v>11</v>
      </c>
      <c r="O47" s="231" t="s">
        <v>57</v>
      </c>
      <c r="P47" s="231"/>
      <c r="Q47" s="33" t="s">
        <v>42</v>
      </c>
      <c r="R47" s="231" t="s">
        <v>43</v>
      </c>
      <c r="S47" s="231"/>
      <c r="T47" s="34" t="s">
        <v>9</v>
      </c>
    </row>
    <row r="48" spans="1:20" ht="25" customHeight="1">
      <c r="A48" s="193"/>
      <c r="B48" s="279" t="s">
        <v>59</v>
      </c>
      <c r="C48" s="280"/>
      <c r="D48" s="280"/>
      <c r="E48" s="12" t="s">
        <v>34</v>
      </c>
      <c r="F48" s="280" t="s">
        <v>59</v>
      </c>
      <c r="G48" s="280"/>
      <c r="H48" s="280"/>
      <c r="I48" s="12" t="s">
        <v>35</v>
      </c>
      <c r="J48" s="280" t="s">
        <v>59</v>
      </c>
      <c r="K48" s="280"/>
      <c r="L48" s="280"/>
      <c r="M48" s="13" t="s">
        <v>36</v>
      </c>
      <c r="N48" s="35" t="s">
        <v>11</v>
      </c>
      <c r="O48" s="280" t="s">
        <v>58</v>
      </c>
      <c r="P48" s="280"/>
      <c r="Q48" s="35" t="s">
        <v>42</v>
      </c>
      <c r="R48" s="280" t="s">
        <v>43</v>
      </c>
      <c r="S48" s="280"/>
      <c r="T48" s="36" t="s">
        <v>9</v>
      </c>
    </row>
    <row r="49" spans="1:21" ht="25" customHeight="1">
      <c r="A49" s="193"/>
      <c r="B49" s="279" t="s">
        <v>79</v>
      </c>
      <c r="C49" s="280"/>
      <c r="D49" s="280"/>
      <c r="E49" s="43" t="s">
        <v>44</v>
      </c>
      <c r="F49" s="280" t="s">
        <v>79</v>
      </c>
      <c r="G49" s="280"/>
      <c r="H49" s="280"/>
      <c r="I49" s="43" t="s">
        <v>45</v>
      </c>
      <c r="J49" s="280" t="s">
        <v>79</v>
      </c>
      <c r="K49" s="280"/>
      <c r="L49" s="280"/>
      <c r="M49" s="13" t="s">
        <v>46</v>
      </c>
      <c r="N49" s="35" t="s">
        <v>11</v>
      </c>
      <c r="O49" s="280" t="s">
        <v>60</v>
      </c>
      <c r="P49" s="280"/>
      <c r="Q49" s="35" t="s">
        <v>42</v>
      </c>
      <c r="R49" s="280" t="s">
        <v>61</v>
      </c>
      <c r="S49" s="280"/>
      <c r="T49" s="36" t="s">
        <v>9</v>
      </c>
    </row>
    <row r="50" spans="1:21" ht="25" customHeight="1" thickBot="1">
      <c r="A50" s="194"/>
      <c r="B50" s="239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10" t="s">
        <v>11</v>
      </c>
      <c r="O50" s="240"/>
      <c r="P50" s="240"/>
      <c r="Q50" s="42" t="s">
        <v>42</v>
      </c>
      <c r="R50" s="240"/>
      <c r="S50" s="240"/>
      <c r="T50" s="11" t="s">
        <v>9</v>
      </c>
    </row>
    <row r="51" spans="1:21" ht="15" customHeight="1">
      <c r="A51" s="1" t="s">
        <v>47</v>
      </c>
    </row>
    <row r="52" spans="1:21" ht="6.75" customHeight="1" thickBot="1"/>
    <row r="53" spans="1:21" ht="80.150000000000006" customHeight="1">
      <c r="A53" s="198" t="s">
        <v>30</v>
      </c>
      <c r="B53" s="199"/>
      <c r="C53" s="199"/>
      <c r="D53" s="200"/>
      <c r="E53" s="290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2"/>
      <c r="U53" s="32"/>
    </row>
    <row r="54" spans="1:21" ht="44.25" customHeight="1" thickBot="1">
      <c r="A54" s="195" t="s">
        <v>28</v>
      </c>
      <c r="B54" s="196"/>
      <c r="C54" s="196"/>
      <c r="D54" s="197"/>
      <c r="E54" s="281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3"/>
    </row>
    <row r="55" spans="1:21" ht="6.75" customHeight="1" thickBot="1"/>
    <row r="56" spans="1:21" ht="21.75" customHeight="1" thickBot="1">
      <c r="A56" s="192" t="s">
        <v>17</v>
      </c>
      <c r="B56" s="182" t="s">
        <v>31</v>
      </c>
      <c r="C56" s="183"/>
      <c r="D56" s="183"/>
      <c r="E56" s="183"/>
      <c r="F56" s="184"/>
      <c r="G56" s="182" t="s">
        <v>32</v>
      </c>
      <c r="H56" s="183"/>
      <c r="I56" s="183"/>
      <c r="J56" s="184"/>
      <c r="K56" s="182" t="s">
        <v>33</v>
      </c>
      <c r="L56" s="183"/>
      <c r="M56" s="183"/>
      <c r="N56" s="183"/>
      <c r="O56" s="183"/>
      <c r="P56" s="183"/>
      <c r="Q56" s="183"/>
      <c r="R56" s="183"/>
      <c r="S56" s="183"/>
      <c r="T56" s="184"/>
    </row>
    <row r="57" spans="1:21" ht="21.75" customHeight="1">
      <c r="A57" s="193"/>
      <c r="B57" s="236"/>
      <c r="C57" s="237"/>
      <c r="D57" s="237"/>
      <c r="E57" s="237"/>
      <c r="F57" s="284"/>
      <c r="G57" s="287"/>
      <c r="H57" s="237"/>
      <c r="I57" s="237"/>
      <c r="J57" s="284"/>
      <c r="K57" s="287"/>
      <c r="L57" s="237"/>
      <c r="M57" s="237"/>
      <c r="N57" s="237"/>
      <c r="O57" s="237"/>
      <c r="P57" s="237"/>
      <c r="Q57" s="237"/>
      <c r="R57" s="237"/>
      <c r="S57" s="237"/>
      <c r="T57" s="238"/>
    </row>
    <row r="58" spans="1:21" ht="21.75" customHeight="1">
      <c r="A58" s="193"/>
      <c r="B58" s="268"/>
      <c r="C58" s="269"/>
      <c r="D58" s="269"/>
      <c r="E58" s="269"/>
      <c r="F58" s="285"/>
      <c r="G58" s="288"/>
      <c r="H58" s="269"/>
      <c r="I58" s="269"/>
      <c r="J58" s="285"/>
      <c r="K58" s="288"/>
      <c r="L58" s="269"/>
      <c r="M58" s="269"/>
      <c r="N58" s="269"/>
      <c r="O58" s="269"/>
      <c r="P58" s="269"/>
      <c r="Q58" s="269"/>
      <c r="R58" s="269"/>
      <c r="S58" s="269"/>
      <c r="T58" s="270"/>
    </row>
    <row r="59" spans="1:21" ht="21.75" customHeight="1">
      <c r="A59" s="193"/>
      <c r="B59" s="268"/>
      <c r="C59" s="269"/>
      <c r="D59" s="269"/>
      <c r="E59" s="269"/>
      <c r="F59" s="285"/>
      <c r="G59" s="288"/>
      <c r="H59" s="269"/>
      <c r="I59" s="269"/>
      <c r="J59" s="285"/>
      <c r="K59" s="288"/>
      <c r="L59" s="269"/>
      <c r="M59" s="269"/>
      <c r="N59" s="269"/>
      <c r="O59" s="269"/>
      <c r="P59" s="269"/>
      <c r="Q59" s="269"/>
      <c r="R59" s="269"/>
      <c r="S59" s="269"/>
      <c r="T59" s="270"/>
    </row>
    <row r="60" spans="1:21" ht="21.75" customHeight="1">
      <c r="A60" s="193"/>
      <c r="B60" s="268"/>
      <c r="C60" s="269"/>
      <c r="D60" s="269"/>
      <c r="E60" s="269"/>
      <c r="F60" s="285"/>
      <c r="G60" s="288"/>
      <c r="H60" s="269"/>
      <c r="I60" s="269"/>
      <c r="J60" s="285"/>
      <c r="K60" s="288"/>
      <c r="L60" s="269"/>
      <c r="M60" s="269"/>
      <c r="N60" s="269"/>
      <c r="O60" s="269"/>
      <c r="P60" s="269"/>
      <c r="Q60" s="269"/>
      <c r="R60" s="269"/>
      <c r="S60" s="269"/>
      <c r="T60" s="270"/>
    </row>
    <row r="61" spans="1:21" ht="21.75" customHeight="1">
      <c r="A61" s="193"/>
      <c r="B61" s="268"/>
      <c r="C61" s="269"/>
      <c r="D61" s="269"/>
      <c r="E61" s="269"/>
      <c r="F61" s="285"/>
      <c r="G61" s="288"/>
      <c r="H61" s="269"/>
      <c r="I61" s="269"/>
      <c r="J61" s="285"/>
      <c r="K61" s="288"/>
      <c r="L61" s="269"/>
      <c r="M61" s="269"/>
      <c r="N61" s="269"/>
      <c r="O61" s="269"/>
      <c r="P61" s="269"/>
      <c r="Q61" s="269"/>
      <c r="R61" s="269"/>
      <c r="S61" s="269"/>
      <c r="T61" s="270"/>
    </row>
    <row r="62" spans="1:21" ht="21.75" customHeight="1">
      <c r="A62" s="193"/>
      <c r="B62" s="268"/>
      <c r="C62" s="269"/>
      <c r="D62" s="269"/>
      <c r="E62" s="269"/>
      <c r="F62" s="285"/>
      <c r="G62" s="288"/>
      <c r="H62" s="269"/>
      <c r="I62" s="269"/>
      <c r="J62" s="285"/>
      <c r="K62" s="288"/>
      <c r="L62" s="269"/>
      <c r="M62" s="269"/>
      <c r="N62" s="269"/>
      <c r="O62" s="269"/>
      <c r="P62" s="269"/>
      <c r="Q62" s="269"/>
      <c r="R62" s="269"/>
      <c r="S62" s="269"/>
      <c r="T62" s="270"/>
    </row>
    <row r="63" spans="1:21" ht="21.75" customHeight="1">
      <c r="A63" s="193"/>
      <c r="B63" s="268"/>
      <c r="C63" s="269"/>
      <c r="D63" s="269"/>
      <c r="E63" s="269"/>
      <c r="F63" s="285"/>
      <c r="G63" s="288"/>
      <c r="H63" s="269"/>
      <c r="I63" s="269"/>
      <c r="J63" s="285"/>
      <c r="K63" s="288"/>
      <c r="L63" s="269"/>
      <c r="M63" s="269"/>
      <c r="N63" s="269"/>
      <c r="O63" s="269"/>
      <c r="P63" s="269"/>
      <c r="Q63" s="269"/>
      <c r="R63" s="269"/>
      <c r="S63" s="269"/>
      <c r="T63" s="270"/>
    </row>
    <row r="64" spans="1:21" ht="21.75" customHeight="1">
      <c r="A64" s="193"/>
      <c r="B64" s="268"/>
      <c r="C64" s="269"/>
      <c r="D64" s="269"/>
      <c r="E64" s="269"/>
      <c r="F64" s="285"/>
      <c r="G64" s="288"/>
      <c r="H64" s="269"/>
      <c r="I64" s="269"/>
      <c r="J64" s="285"/>
      <c r="K64" s="288"/>
      <c r="L64" s="269"/>
      <c r="M64" s="269"/>
      <c r="N64" s="269"/>
      <c r="O64" s="269"/>
      <c r="P64" s="269"/>
      <c r="Q64" s="269"/>
      <c r="R64" s="269"/>
      <c r="S64" s="269"/>
      <c r="T64" s="270"/>
    </row>
    <row r="65" spans="1:20" ht="21.75" customHeight="1">
      <c r="A65" s="193"/>
      <c r="B65" s="268"/>
      <c r="C65" s="269"/>
      <c r="D65" s="269"/>
      <c r="E65" s="269"/>
      <c r="F65" s="285"/>
      <c r="G65" s="288"/>
      <c r="H65" s="269"/>
      <c r="I65" s="269"/>
      <c r="J65" s="285"/>
      <c r="K65" s="288"/>
      <c r="L65" s="269"/>
      <c r="M65" s="269"/>
      <c r="N65" s="269"/>
      <c r="O65" s="269"/>
      <c r="P65" s="269"/>
      <c r="Q65" s="269"/>
      <c r="R65" s="269"/>
      <c r="S65" s="269"/>
      <c r="T65" s="270"/>
    </row>
    <row r="66" spans="1:20" ht="21.75" customHeight="1">
      <c r="A66" s="193"/>
      <c r="B66" s="268"/>
      <c r="C66" s="269"/>
      <c r="D66" s="269"/>
      <c r="E66" s="269"/>
      <c r="F66" s="285"/>
      <c r="G66" s="288"/>
      <c r="H66" s="269"/>
      <c r="I66" s="269"/>
      <c r="J66" s="285"/>
      <c r="K66" s="288"/>
      <c r="L66" s="269"/>
      <c r="M66" s="269"/>
      <c r="N66" s="269"/>
      <c r="O66" s="269"/>
      <c r="P66" s="269"/>
      <c r="Q66" s="269"/>
      <c r="R66" s="269"/>
      <c r="S66" s="269"/>
      <c r="T66" s="270"/>
    </row>
    <row r="67" spans="1:20" ht="21.75" customHeight="1">
      <c r="A67" s="193"/>
      <c r="B67" s="268"/>
      <c r="C67" s="269"/>
      <c r="D67" s="269"/>
      <c r="E67" s="269"/>
      <c r="F67" s="285"/>
      <c r="G67" s="288"/>
      <c r="H67" s="269"/>
      <c r="I67" s="269"/>
      <c r="J67" s="285"/>
      <c r="K67" s="288"/>
      <c r="L67" s="269"/>
      <c r="M67" s="269"/>
      <c r="N67" s="269"/>
      <c r="O67" s="269"/>
      <c r="P67" s="269"/>
      <c r="Q67" s="269"/>
      <c r="R67" s="269"/>
      <c r="S67" s="269"/>
      <c r="T67" s="270"/>
    </row>
    <row r="68" spans="1:20" ht="21.75" customHeight="1">
      <c r="A68" s="193"/>
      <c r="B68" s="268"/>
      <c r="C68" s="269"/>
      <c r="D68" s="269"/>
      <c r="E68" s="269"/>
      <c r="F68" s="285"/>
      <c r="G68" s="288"/>
      <c r="H68" s="269"/>
      <c r="I68" s="269"/>
      <c r="J68" s="285"/>
      <c r="K68" s="288"/>
      <c r="L68" s="269"/>
      <c r="M68" s="269"/>
      <c r="N68" s="269"/>
      <c r="O68" s="269"/>
      <c r="P68" s="269"/>
      <c r="Q68" s="269"/>
      <c r="R68" s="269"/>
      <c r="S68" s="269"/>
      <c r="T68" s="270"/>
    </row>
    <row r="69" spans="1:20" ht="21.75" customHeight="1">
      <c r="A69" s="193"/>
      <c r="B69" s="268"/>
      <c r="C69" s="269"/>
      <c r="D69" s="269"/>
      <c r="E69" s="269"/>
      <c r="F69" s="285"/>
      <c r="G69" s="288"/>
      <c r="H69" s="269"/>
      <c r="I69" s="269"/>
      <c r="J69" s="285"/>
      <c r="K69" s="288"/>
      <c r="L69" s="269"/>
      <c r="M69" s="269"/>
      <c r="N69" s="269"/>
      <c r="O69" s="269"/>
      <c r="P69" s="269"/>
      <c r="Q69" s="269"/>
      <c r="R69" s="269"/>
      <c r="S69" s="269"/>
      <c r="T69" s="270"/>
    </row>
    <row r="70" spans="1:20" ht="21.75" customHeight="1" thickBot="1">
      <c r="A70" s="194"/>
      <c r="B70" s="271"/>
      <c r="C70" s="229"/>
      <c r="D70" s="229"/>
      <c r="E70" s="229"/>
      <c r="F70" s="286"/>
      <c r="G70" s="289"/>
      <c r="H70" s="229"/>
      <c r="I70" s="229"/>
      <c r="J70" s="286"/>
      <c r="K70" s="289"/>
      <c r="L70" s="229"/>
      <c r="M70" s="229"/>
      <c r="N70" s="229"/>
      <c r="O70" s="229"/>
      <c r="P70" s="229"/>
      <c r="Q70" s="229"/>
      <c r="R70" s="229"/>
      <c r="S70" s="229"/>
      <c r="T70" s="272"/>
    </row>
    <row r="71" spans="1:20" ht="6" customHeight="1"/>
    <row r="72" spans="1:20" ht="12">
      <c r="A72" s="23" t="s">
        <v>19</v>
      </c>
    </row>
    <row r="73" spans="1:20" ht="24" customHeight="1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6"/>
    </row>
    <row r="74" spans="1:20" ht="24" customHeight="1">
      <c r="A74" s="27"/>
      <c r="T74" s="28"/>
    </row>
    <row r="75" spans="1:20" ht="24" customHeight="1">
      <c r="A75" s="27"/>
      <c r="T75" s="28"/>
    </row>
    <row r="76" spans="1:20" ht="24" customHeight="1">
      <c r="A76" s="27"/>
      <c r="T76" s="28"/>
    </row>
    <row r="77" spans="1:20" ht="24" customHeight="1">
      <c r="A77" s="27"/>
      <c r="T77" s="28"/>
    </row>
    <row r="78" spans="1:20" ht="24" customHeight="1">
      <c r="A78" s="29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30"/>
    </row>
  </sheetData>
  <dataConsolidate/>
  <mergeCells count="108">
    <mergeCell ref="A56:A70"/>
    <mergeCell ref="B56:F56"/>
    <mergeCell ref="G56:J56"/>
    <mergeCell ref="K56:T56"/>
    <mergeCell ref="B57:F70"/>
    <mergeCell ref="G57:J70"/>
    <mergeCell ref="K57:T70"/>
    <mergeCell ref="A53:D53"/>
    <mergeCell ref="E53:T53"/>
    <mergeCell ref="R47:S47"/>
    <mergeCell ref="B48:D48"/>
    <mergeCell ref="F48:H48"/>
    <mergeCell ref="J48:L48"/>
    <mergeCell ref="O48:P48"/>
    <mergeCell ref="R48:S48"/>
    <mergeCell ref="A54:D54"/>
    <mergeCell ref="E54:T54"/>
    <mergeCell ref="A47:A50"/>
    <mergeCell ref="B47:K47"/>
    <mergeCell ref="O47:P47"/>
    <mergeCell ref="B49:D49"/>
    <mergeCell ref="F49:H49"/>
    <mergeCell ref="J49:L49"/>
    <mergeCell ref="O49:P49"/>
    <mergeCell ref="R49:S49"/>
    <mergeCell ref="B50:M50"/>
    <mergeCell ref="O50:P50"/>
    <mergeCell ref="R50:S50"/>
    <mergeCell ref="B42:F42"/>
    <mergeCell ref="G42:H42"/>
    <mergeCell ref="J42:K42"/>
    <mergeCell ref="M42:T45"/>
    <mergeCell ref="B43:F43"/>
    <mergeCell ref="G43:H43"/>
    <mergeCell ref="J43:K43"/>
    <mergeCell ref="B44:F44"/>
    <mergeCell ref="G44:H44"/>
    <mergeCell ref="J44:K44"/>
    <mergeCell ref="B45:F45"/>
    <mergeCell ref="G45:H45"/>
    <mergeCell ref="J45:K45"/>
    <mergeCell ref="M38:N38"/>
    <mergeCell ref="O38:P38"/>
    <mergeCell ref="Q38:R38"/>
    <mergeCell ref="S38:T38"/>
    <mergeCell ref="A40:F41"/>
    <mergeCell ref="G40:L41"/>
    <mergeCell ref="M40:T41"/>
    <mergeCell ref="A32:T32"/>
    <mergeCell ref="A33:T33"/>
    <mergeCell ref="A34:T34"/>
    <mergeCell ref="A35:T35"/>
    <mergeCell ref="A38:B38"/>
    <mergeCell ref="C38:D38"/>
    <mergeCell ref="E38:F38"/>
    <mergeCell ref="G38:H38"/>
    <mergeCell ref="I38:J38"/>
    <mergeCell ref="K38:L38"/>
    <mergeCell ref="A27:T27"/>
    <mergeCell ref="A28:T28"/>
    <mergeCell ref="A29:T29"/>
    <mergeCell ref="A30:E30"/>
    <mergeCell ref="F30:T30"/>
    <mergeCell ref="A31:T31"/>
    <mergeCell ref="A22:T22"/>
    <mergeCell ref="A23:L23"/>
    <mergeCell ref="M23:T23"/>
    <mergeCell ref="A24:T24"/>
    <mergeCell ref="A25:T25"/>
    <mergeCell ref="A26:T26"/>
    <mergeCell ref="A17:E17"/>
    <mergeCell ref="F17:T17"/>
    <mergeCell ref="A18:T18"/>
    <mergeCell ref="A19:T19"/>
    <mergeCell ref="A20:T20"/>
    <mergeCell ref="A21:T21"/>
    <mergeCell ref="A13:T13"/>
    <mergeCell ref="A14:C14"/>
    <mergeCell ref="D14:J14"/>
    <mergeCell ref="A15:C15"/>
    <mergeCell ref="D15:J15"/>
    <mergeCell ref="K15:M15"/>
    <mergeCell ref="N15:T15"/>
    <mergeCell ref="A11:C11"/>
    <mergeCell ref="D11:G11"/>
    <mergeCell ref="H11:K11"/>
    <mergeCell ref="L11:N11"/>
    <mergeCell ref="A12:C12"/>
    <mergeCell ref="E12:F12"/>
    <mergeCell ref="H12:J12"/>
    <mergeCell ref="A6:C7"/>
    <mergeCell ref="D6:N7"/>
    <mergeCell ref="Q7:R10"/>
    <mergeCell ref="A8:C9"/>
    <mergeCell ref="D8:N8"/>
    <mergeCell ref="F9:G9"/>
    <mergeCell ref="K9:L9"/>
    <mergeCell ref="A10:C10"/>
    <mergeCell ref="D10:F10"/>
    <mergeCell ref="H10:J10"/>
    <mergeCell ref="A1:T1"/>
    <mergeCell ref="N3:T3"/>
    <mergeCell ref="A4:C4"/>
    <mergeCell ref="D4:N4"/>
    <mergeCell ref="O4:T4"/>
    <mergeCell ref="A5:C5"/>
    <mergeCell ref="D5:N5"/>
    <mergeCell ref="K10:N10"/>
  </mergeCells>
  <phoneticPr fontId="1"/>
  <dataValidations count="2">
    <dataValidation type="list" allowBlank="1" showInputMessage="1" showErrorMessage="1" sqref="D4:N4" xr:uid="{34DC77F7-BF97-4E70-BDED-7D14961EE017}">
      <formula1>"対面,オンライン"</formula1>
    </dataValidation>
    <dataValidation type="list" allowBlank="1" showInputMessage="1" showErrorMessage="1" sqref="R47:S48" xr:uid="{9E3CD786-EDE9-4570-8219-726714422B47}">
      <formula1>"卒業,中退"</formula1>
    </dataValidation>
  </dataValidations>
  <printOptions horizontalCentered="1"/>
  <pageMargins left="0.78740157480314965" right="0.39370078740157483" top="0.39370078740157483" bottom="0.19685039370078741" header="0.19685039370078741" footer="0.19685039370078741"/>
  <pageSetup paperSize="9" scale="93" fitToHeight="2" orientation="portrait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DE6C6-E442-427B-9E78-0C4C5DA75830}">
  <dimension ref="A1:C4"/>
  <sheetViews>
    <sheetView workbookViewId="0">
      <selection activeCell="G6" sqref="G6"/>
    </sheetView>
  </sheetViews>
  <sheetFormatPr defaultRowHeight="13"/>
  <sheetData>
    <row r="1" spans="1:3">
      <c r="A1" s="81">
        <v>45630</v>
      </c>
      <c r="C1" t="s">
        <v>90</v>
      </c>
    </row>
    <row r="2" spans="1:3">
      <c r="A2" s="81">
        <v>45631</v>
      </c>
      <c r="C2" t="s">
        <v>91</v>
      </c>
    </row>
    <row r="3" spans="1:3">
      <c r="A3" s="81">
        <v>45632</v>
      </c>
    </row>
    <row r="4" spans="1:3">
      <c r="A4" s="81">
        <v>45635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B02A-D193-4956-82A4-78387242743C}">
  <dimension ref="A1:AD2"/>
  <sheetViews>
    <sheetView workbookViewId="0">
      <selection activeCell="N28" sqref="N28"/>
    </sheetView>
  </sheetViews>
  <sheetFormatPr defaultRowHeight="13"/>
  <cols>
    <col min="1" max="1" width="15.81640625" bestFit="1" customWidth="1"/>
    <col min="4" max="4" width="15.81640625" bestFit="1" customWidth="1"/>
    <col min="11" max="11" width="10.453125" customWidth="1"/>
    <col min="16" max="16" width="10.81640625" customWidth="1"/>
  </cols>
  <sheetData>
    <row r="1" spans="1:30">
      <c r="A1" t="s">
        <v>5</v>
      </c>
      <c r="B1" t="s">
        <v>23</v>
      </c>
      <c r="C1" t="s">
        <v>62</v>
      </c>
      <c r="D1" s="71" t="s">
        <v>63</v>
      </c>
      <c r="E1" t="s">
        <v>64</v>
      </c>
      <c r="F1" s="71" t="s">
        <v>65</v>
      </c>
      <c r="G1" s="71" t="s">
        <v>66</v>
      </c>
      <c r="H1" s="71" t="s">
        <v>2</v>
      </c>
      <c r="I1" s="71" t="s">
        <v>86</v>
      </c>
      <c r="J1" s="71" t="s">
        <v>87</v>
      </c>
      <c r="K1" s="71" t="s">
        <v>88</v>
      </c>
      <c r="L1" t="s">
        <v>1</v>
      </c>
      <c r="M1" t="s">
        <v>67</v>
      </c>
      <c r="N1" t="s">
        <v>68</v>
      </c>
      <c r="O1" t="s">
        <v>27</v>
      </c>
      <c r="P1" t="s">
        <v>69</v>
      </c>
      <c r="Q1" t="s">
        <v>70</v>
      </c>
      <c r="R1" t="s">
        <v>71</v>
      </c>
      <c r="S1" t="s">
        <v>72</v>
      </c>
      <c r="T1" t="s">
        <v>73</v>
      </c>
      <c r="U1" t="s">
        <v>74</v>
      </c>
      <c r="V1" t="s">
        <v>75</v>
      </c>
      <c r="W1" t="s">
        <v>76</v>
      </c>
      <c r="X1" t="s">
        <v>77</v>
      </c>
      <c r="Y1" t="s">
        <v>34</v>
      </c>
      <c r="Z1" t="s">
        <v>35</v>
      </c>
      <c r="AA1" t="s">
        <v>36</v>
      </c>
      <c r="AB1" t="s">
        <v>44</v>
      </c>
      <c r="AC1" t="s">
        <v>45</v>
      </c>
      <c r="AD1" t="s">
        <v>46</v>
      </c>
    </row>
    <row r="2" spans="1:30">
      <c r="A2" s="46">
        <f>様式!N3</f>
        <v>0</v>
      </c>
      <c r="B2">
        <f>様式!D5</f>
        <v>0</v>
      </c>
      <c r="C2">
        <f>様式!D6</f>
        <v>0</v>
      </c>
      <c r="D2" s="46">
        <f>様式!D8</f>
        <v>0</v>
      </c>
      <c r="E2">
        <f>様式!F9</f>
        <v>0</v>
      </c>
      <c r="F2">
        <f>様式!K9</f>
        <v>0</v>
      </c>
      <c r="G2">
        <f>様式!D10</f>
        <v>2024</v>
      </c>
      <c r="H2">
        <f>様式!D11</f>
        <v>0</v>
      </c>
      <c r="I2" t="str">
        <f>IF(AB2&lt;&gt;0,AB2&amp;"大学院",Y2&amp;"大学")</f>
        <v>0大学</v>
      </c>
      <c r="J2" t="str">
        <f>IF(AB2&lt;&gt;0,AC2&amp;"研究科"&amp;AD2&amp;"専攻",Z2&amp;"学部"&amp;AA2&amp;"学科")</f>
        <v>0学部0学科</v>
      </c>
      <c r="K2" t="str">
        <f>IF(AB2&lt;&gt;0,様式!$O$49&amp;様式!$R$49,様式!$O$48&amp;様式!$R$48)</f>
        <v/>
      </c>
      <c r="L2">
        <f>様式!K10</f>
        <v>0</v>
      </c>
      <c r="M2">
        <f>様式!L11</f>
        <v>0</v>
      </c>
      <c r="N2" t="str">
        <f>様式!E12&amp;"-"&amp;様式!H12</f>
        <v>-</v>
      </c>
      <c r="O2">
        <f>様式!A13</f>
        <v>0</v>
      </c>
      <c r="P2">
        <f>様式!D14</f>
        <v>0</v>
      </c>
      <c r="Q2">
        <f>様式!D15</f>
        <v>0</v>
      </c>
      <c r="R2">
        <f>様式!N15</f>
        <v>0</v>
      </c>
      <c r="S2">
        <f>様式!B42</f>
        <v>0</v>
      </c>
      <c r="T2">
        <f>様式!B43</f>
        <v>0</v>
      </c>
      <c r="U2">
        <f>様式!B44</f>
        <v>0</v>
      </c>
      <c r="V2">
        <f>様式!B45</f>
        <v>0</v>
      </c>
      <c r="W2">
        <f>様式!M42</f>
        <v>0</v>
      </c>
      <c r="X2">
        <f>様式!B47</f>
        <v>0</v>
      </c>
      <c r="Y2">
        <f>様式!B48</f>
        <v>0</v>
      </c>
      <c r="Z2">
        <f>様式!F48</f>
        <v>0</v>
      </c>
      <c r="AA2">
        <f>様式!J48</f>
        <v>0</v>
      </c>
      <c r="AB2">
        <f>様式!B49</f>
        <v>0</v>
      </c>
      <c r="AC2">
        <f>様式!F49</f>
        <v>0</v>
      </c>
      <c r="AD2">
        <f>様式!J49</f>
        <v>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dcdb7a-3582-4baf-b259-0f4fd63d6e80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4211A88D4E6A48A337DAAF9C4DDC52" ma:contentTypeVersion="14" ma:contentTypeDescription="新しいドキュメントを作成します。" ma:contentTypeScope="" ma:versionID="fc1171fc2fd1f56aecea348f596392ca">
  <xsd:schema xmlns:xsd="http://www.w3.org/2001/XMLSchema" xmlns:xs="http://www.w3.org/2001/XMLSchema" xmlns:p="http://schemas.microsoft.com/office/2006/metadata/properties" xmlns:ns2="56dcdb7a-3582-4baf-b259-0f4fd63d6e80" xmlns:ns3="c16d63b0-6536-4eda-92c1-3212e9c5a8cc" targetNamespace="http://schemas.microsoft.com/office/2006/metadata/properties" ma:root="true" ma:fieldsID="f8bfef59dfac93ee0ae07b860a7699f2" ns2:_="" ns3:_="">
    <xsd:import namespace="56dcdb7a-3582-4baf-b259-0f4fd63d6e80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cdb7a-3582-4baf-b259-0f4fd63d6e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caa9e55-7dd5-48bd-a7f4-00d11cc2f179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29FD9-9BC1-4F64-89CA-94372920A4FD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56dcdb7a-3582-4baf-b259-0f4fd63d6e80"/>
    <ds:schemaRef ds:uri="c16d63b0-6536-4eda-92c1-3212e9c5a8c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5A18D7-97D5-4BAE-BDE9-CDB7D56652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95A969-DD63-4050-86EE-476BEDBCA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dcdb7a-3582-4baf-b259-0f4fd63d6e80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</vt:lpstr>
      <vt:lpstr>記入例</vt:lpstr>
      <vt:lpstr>プルダウン</vt:lpstr>
      <vt:lpstr>集計（非表示）</vt:lpstr>
      <vt:lpstr>記入例!Print_Area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0x010100514211A88D4E6A48A337DAAF9C4DDC52</vt:lpwstr>
  </property>
  <property fmtid="{D5CDD505-2E9C-101B-9397-08002B2CF9AE}" pid="3" name="MediaServiceImageTags">
    <vt:lpwstr/>
  </property>
</Properties>
</file>