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2_R元\"/>
    </mc:Choice>
  </mc:AlternateContent>
  <bookViews>
    <workbookView xWindow="0" yWindow="0" windowWidth="38400" windowHeight="17235"/>
  </bookViews>
  <sheets>
    <sheet name="0001" sheetId="3" r:id="rId1"/>
  </sheets>
  <externalReferences>
    <externalReference r:id="rId2"/>
    <externalReference r:id="rId3"/>
  </externalReferences>
  <definedNames>
    <definedName name="_xlnm.Print_Area" localSheetId="0">'0001'!$A$1:$AX$762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E53" i="3" l="1"/>
  <c r="AM53" i="3" l="1"/>
  <c r="AI53" i="3"/>
  <c r="P28" i="3" l="1"/>
  <c r="L663" i="3" l="1"/>
  <c r="I663" i="3"/>
  <c r="L662" i="3"/>
  <c r="I662" i="3"/>
  <c r="L661" i="3"/>
  <c r="I661" i="3"/>
  <c r="L660" i="3"/>
  <c r="I660" i="3"/>
  <c r="L659" i="3"/>
  <c r="I659" i="3"/>
  <c r="AM58" i="3"/>
  <c r="AI58" i="3"/>
  <c r="AE58" i="3"/>
  <c r="Z677" i="3" l="1"/>
  <c r="AN677" i="3" l="1"/>
  <c r="AL677" i="3"/>
  <c r="AI677" i="3"/>
  <c r="AF677" i="3"/>
  <c r="AB677" i="3"/>
  <c r="W677" i="3"/>
  <c r="T677" i="3"/>
  <c r="AR2" i="3"/>
  <c r="W21" i="3" l="1"/>
  <c r="AD21" i="3"/>
  <c r="P21" i="3"/>
  <c r="AV2" i="3" l="1"/>
  <c r="P18" i="3"/>
  <c r="P20" i="3" s="1"/>
  <c r="W18" i="3"/>
  <c r="W20" i="3" s="1"/>
  <c r="Y720" i="3"/>
  <c r="AU720" i="3"/>
  <c r="AD18" i="3"/>
  <c r="AD20" i="3" s="1"/>
  <c r="AK18" i="3"/>
</calcChain>
</file>

<file path=xl/sharedStrings.xml><?xml version="1.0" encoding="utf-8"?>
<sst xmlns="http://schemas.openxmlformats.org/spreadsheetml/2006/main" count="1651" uniqueCount="302">
  <si>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</si>
  <si>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</si>
  <si>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</si>
  <si>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</si>
  <si>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</si>
  <si>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</si>
  <si>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</si>
  <si>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</si>
  <si>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</si>
  <si>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</si>
  <si>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</si>
  <si>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</si>
  <si>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</si>
  <si>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</si>
  <si>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</si>
  <si>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</si>
  <si>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</si>
  <si>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</si>
  <si>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</si>
  <si>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</si>
  <si>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</si>
  <si>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</si>
  <si>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</si>
  <si>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</si>
  <si>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</si>
  <si>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</si>
  <si>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</si>
  <si>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</si>
  <si>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</si>
  <si>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</si>
  <si>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</si>
  <si>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</si>
  <si>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備考</t>
    <rPh sb="0" eb="2">
      <t>ビコウ</t>
    </rPh>
    <phoneticPr fontId="5"/>
  </si>
  <si>
    <t>評　価</t>
    <rPh sb="0" eb="1">
      <t>ヒョウ</t>
    </rPh>
    <rPh sb="2" eb="3">
      <t>アタイ</t>
    </rPh>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</si>
  <si>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</si>
  <si>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</si>
  <si>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</si>
  <si>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</si>
  <si>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</si>
  <si>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</si>
  <si>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</si>
  <si>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</si>
  <si>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</si>
  <si>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</si>
  <si>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</si>
  <si>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</si>
  <si>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</si>
  <si>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</si>
  <si>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</si>
  <si>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</si>
  <si>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</si>
  <si>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</si>
  <si>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</si>
  <si>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</si>
  <si>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</si>
  <si>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</si>
  <si>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</si>
  <si>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</si>
  <si>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</si>
  <si>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終了予定なし</t>
    <rPh sb="0" eb="2">
      <t>シュウリョウ</t>
    </rPh>
    <rPh sb="2" eb="4">
      <t>ヨテイ</t>
    </rPh>
    <phoneticPr fontId="22"/>
  </si>
  <si>
    <t>その他の事項経費</t>
  </si>
  <si>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</si>
  <si>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</si>
  <si>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</si>
  <si>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</si>
  <si>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</si>
  <si>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</si>
  <si>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</si>
  <si>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</si>
  <si>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</si>
  <si>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</si>
  <si>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</si>
  <si>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</si>
  <si>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</si>
  <si>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</si>
  <si>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</si>
  <si>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</si>
  <si>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</si>
  <si>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</si>
  <si>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</si>
  <si>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</si>
  <si>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</si>
  <si>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</si>
  <si>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</si>
  <si>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</si>
  <si>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</si>
  <si>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</si>
  <si>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</si>
  <si>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</si>
  <si>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</si>
  <si>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</si>
  <si>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</si>
  <si>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</si>
  <si>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</si>
  <si>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</si>
  <si>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主要政策・施策</t>
  </si>
  <si>
    <t>主要経費</t>
    <phoneticPr fontId="5"/>
  </si>
  <si>
    <t>入札者数
（応募者数）</t>
    <rPh sb="6" eb="9">
      <t>オウボシャ</t>
    </rPh>
    <rPh sb="9" eb="10">
      <t>スウ</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</si>
  <si>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</si>
  <si>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</si>
  <si>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</si>
  <si>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</si>
  <si>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</si>
  <si>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</si>
  <si>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D.</t>
    <phoneticPr fontId="5"/>
  </si>
  <si>
    <t>C.</t>
    <phoneticPr fontId="5"/>
  </si>
  <si>
    <t xml:space="preserve">F. </t>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</si>
  <si>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</si>
  <si>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</si>
  <si>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</si>
  <si>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</si>
  <si>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</si>
  <si>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</si>
  <si>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</si>
  <si>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定量的な目標が設定できない理由及び定性的な成果目標</t>
    <phoneticPr fontId="5"/>
  </si>
  <si>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</si>
  <si>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</si>
  <si>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</si>
  <si>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</si>
  <si>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</si>
  <si>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</si>
  <si>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</si>
  <si>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</si>
  <si>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</si>
  <si>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</si>
  <si>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A.</t>
    <phoneticPr fontId="5"/>
  </si>
  <si>
    <t>B.</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</si>
  <si>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</si>
  <si>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</si>
  <si>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</si>
  <si>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</si>
  <si>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随意契約
（少額）</t>
    <rPh sb="0" eb="2">
      <t>ズイイ</t>
    </rPh>
    <rPh sb="2" eb="4">
      <t>ケイヤク</t>
    </rPh>
    <rPh sb="6" eb="8">
      <t>ショウガク</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</si>
  <si>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</si>
  <si>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</si>
  <si>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</si>
  <si>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</si>
  <si>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関係する
計画、通知等</t>
    <phoneticPr fontId="5"/>
  </si>
  <si>
    <t>32年度要求</t>
  </si>
  <si>
    <t>32年度要求</t>
    <rPh sb="4" eb="6">
      <t>ヨウキュウ</t>
    </rPh>
    <phoneticPr fontId="5"/>
  </si>
  <si>
    <t>31年度</t>
    <phoneticPr fontId="5"/>
  </si>
  <si>
    <t>31年度当初予算</t>
  </si>
  <si>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</si>
  <si>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</si>
  <si>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</si>
  <si>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</si>
  <si>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</si>
  <si>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</si>
  <si>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</si>
  <si>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</si>
  <si>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</si>
  <si>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</si>
  <si>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</si>
  <si>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</si>
  <si>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</si>
  <si>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</si>
  <si>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</si>
  <si>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</si>
  <si>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</si>
  <si>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</si>
  <si>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</si>
  <si>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</si>
  <si>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</si>
  <si>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</si>
  <si>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取組事項</t>
    <rPh sb="0" eb="2">
      <t>トリクミ</t>
    </rPh>
    <rPh sb="2" eb="4">
      <t>ジコウ</t>
    </rPh>
    <phoneticPr fontId="5"/>
  </si>
  <si>
    <t>平成22年度</t>
    <rPh sb="0" eb="2">
      <t>ヘイセイ</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</si>
  <si>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</si>
  <si>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</si>
  <si>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</si>
  <si>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</si>
  <si>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</si>
  <si>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政策評価、新経済・財政再生計画との関係</t>
    <rPh sb="0" eb="2">
      <t>セイサク</t>
    </rPh>
    <rPh sb="2" eb="4">
      <t>ヒョウカ</t>
    </rPh>
    <rPh sb="17" eb="19">
      <t>カンケイ</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</si>
  <si>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</si>
  <si>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</si>
  <si>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人事院</t>
    <rPh sb="0" eb="3">
      <t>ジンジイン</t>
    </rPh>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</si>
  <si>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</si>
  <si>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職員の保健及び安全保持</t>
    <rPh sb="0" eb="2">
      <t>ショクイン</t>
    </rPh>
    <rPh sb="3" eb="5">
      <t>ホケン</t>
    </rPh>
    <rPh sb="5" eb="6">
      <t>オヨ</t>
    </rPh>
    <rPh sb="7" eb="9">
      <t>アンゼン</t>
    </rPh>
    <rPh sb="9" eb="11">
      <t>ホジ</t>
    </rPh>
    <phoneticPr fontId="6"/>
  </si>
  <si>
    <t>昭和26年度</t>
    <rPh sb="0" eb="2">
      <t>ショウワ</t>
    </rPh>
    <rPh sb="4" eb="5">
      <t>ネン</t>
    </rPh>
    <rPh sb="5" eb="6">
      <t>ド</t>
    </rPh>
    <phoneticPr fontId="6"/>
  </si>
  <si>
    <t>職員福祉局</t>
  </si>
  <si>
    <t>職員福祉課</t>
  </si>
  <si>
    <t>一般会計</t>
    <rPh sb="0" eb="2">
      <t>イッパン</t>
    </rPh>
    <rPh sb="2" eb="4">
      <t>カイケイ</t>
    </rPh>
    <phoneticPr fontId="6"/>
  </si>
  <si>
    <t>国家公務員法第71条（能率の根本基準）
人事院規則10-4、10-5、10-7、10-8、10-13</t>
    <rPh sb="0" eb="2">
      <t>コッカ</t>
    </rPh>
    <rPh sb="2" eb="6">
      <t>コウムインホウ</t>
    </rPh>
    <rPh sb="6" eb="7">
      <t>ダイ</t>
    </rPh>
    <rPh sb="9" eb="10">
      <t>ジョウ</t>
    </rPh>
    <rPh sb="11" eb="13">
      <t>ノウリツ</t>
    </rPh>
    <rPh sb="14" eb="16">
      <t>コンポン</t>
    </rPh>
    <rPh sb="16" eb="18">
      <t>キジュン</t>
    </rPh>
    <rPh sb="20" eb="23">
      <t>ジンジイン</t>
    </rPh>
    <rPh sb="23" eb="25">
      <t>キソク</t>
    </rPh>
    <phoneticPr fontId="6"/>
  </si>
  <si>
    <t>-</t>
  </si>
  <si>
    <t>能率的な公務運営を確保するため、職員の健康管理及び安全管理に関する諸施策を実施することにより、国家公務員が安んじて職務に専念することができる環境を整備する。</t>
    <rPh sb="0" eb="3">
      <t>ノウリツテキ</t>
    </rPh>
    <rPh sb="4" eb="6">
      <t>コウム</t>
    </rPh>
    <rPh sb="6" eb="8">
      <t>ウンエイ</t>
    </rPh>
    <rPh sb="9" eb="11">
      <t>カクホ</t>
    </rPh>
    <rPh sb="16" eb="18">
      <t>ショクイン</t>
    </rPh>
    <rPh sb="19" eb="21">
      <t>ケンコウ</t>
    </rPh>
    <rPh sb="21" eb="23">
      <t>カンリ</t>
    </rPh>
    <rPh sb="23" eb="24">
      <t>オヨ</t>
    </rPh>
    <rPh sb="25" eb="27">
      <t>アンゼン</t>
    </rPh>
    <rPh sb="27" eb="29">
      <t>カンリ</t>
    </rPh>
    <rPh sb="30" eb="31">
      <t>カン</t>
    </rPh>
    <rPh sb="33" eb="36">
      <t>ショセサク</t>
    </rPh>
    <rPh sb="37" eb="39">
      <t>ジッシ</t>
    </rPh>
    <rPh sb="47" eb="49">
      <t>コッカ</t>
    </rPh>
    <rPh sb="49" eb="52">
      <t>コウムイン</t>
    </rPh>
    <rPh sb="53" eb="54">
      <t>ヤス</t>
    </rPh>
    <rPh sb="57" eb="59">
      <t>ショクム</t>
    </rPh>
    <rPh sb="60" eb="62">
      <t>センネン</t>
    </rPh>
    <rPh sb="70" eb="72">
      <t>カンキョウ</t>
    </rPh>
    <rPh sb="73" eb="75">
      <t>セイビ</t>
    </rPh>
    <phoneticPr fontId="6"/>
  </si>
  <si>
    <t>　国家公務員が快適で安全な職場環境において健康な状態で職務に従事できるようにするため、健康専門委員、安全専門委員等を委嘱して専門家の知見を得て、必要な規則・通知の策定・改正、各府省に対する指導、各種調査等を行うとともに、毎年国家公務員安全週間・健康週間を設けるなどして職員への啓発を図っている。
　特に近年は、職員の心の健康問題が重要な課題となっており、過度のストレスがなく、いきいきとした職場の実現を目指す「心の健康づくりのための職場環境改善」の取組の推進、心の健康づくり研修の充実・強化、人事院の開設する相談室による相談体制の整備、円滑な職場復帰の促進、心の不健康な状態を未然に防止することなどを目的としたストレスチェック制度の実施等の心の健康づくり対策に力を入れている。</t>
    <rPh sb="1" eb="3">
      <t>コッカ</t>
    </rPh>
    <rPh sb="3" eb="6">
      <t>コウムイン</t>
    </rPh>
    <rPh sb="7" eb="9">
      <t>カイテキ</t>
    </rPh>
    <rPh sb="10" eb="12">
      <t>アンゼン</t>
    </rPh>
    <rPh sb="13" eb="15">
      <t>ショクバ</t>
    </rPh>
    <rPh sb="15" eb="17">
      <t>カンキョウ</t>
    </rPh>
    <rPh sb="21" eb="23">
      <t>ケンコウ</t>
    </rPh>
    <rPh sb="24" eb="26">
      <t>ジョウタイ</t>
    </rPh>
    <rPh sb="27" eb="29">
      <t>ショクム</t>
    </rPh>
    <rPh sb="30" eb="32">
      <t>ジュウジ</t>
    </rPh>
    <rPh sb="43" eb="45">
      <t>ケンコウ</t>
    </rPh>
    <rPh sb="45" eb="47">
      <t>センモン</t>
    </rPh>
    <rPh sb="47" eb="49">
      <t>イイン</t>
    </rPh>
    <rPh sb="50" eb="52">
      <t>アンゼン</t>
    </rPh>
    <rPh sb="52" eb="54">
      <t>センモン</t>
    </rPh>
    <rPh sb="54" eb="56">
      <t>イイン</t>
    </rPh>
    <rPh sb="56" eb="57">
      <t>トウ</t>
    </rPh>
    <rPh sb="58" eb="60">
      <t>イショク</t>
    </rPh>
    <rPh sb="62" eb="65">
      <t>センモンカ</t>
    </rPh>
    <rPh sb="66" eb="68">
      <t>チケン</t>
    </rPh>
    <rPh sb="69" eb="70">
      <t>エ</t>
    </rPh>
    <rPh sb="72" eb="74">
      <t>ヒツヨウ</t>
    </rPh>
    <rPh sb="75" eb="77">
      <t>キソク</t>
    </rPh>
    <rPh sb="78" eb="80">
      <t>ツウチ</t>
    </rPh>
    <rPh sb="81" eb="83">
      <t>サクテイ</t>
    </rPh>
    <rPh sb="84" eb="86">
      <t>カイセイ</t>
    </rPh>
    <rPh sb="87" eb="90">
      <t>カクフショウ</t>
    </rPh>
    <rPh sb="91" eb="92">
      <t>タイ</t>
    </rPh>
    <rPh sb="94" eb="96">
      <t>シドウ</t>
    </rPh>
    <rPh sb="97" eb="99">
      <t>カクシュ</t>
    </rPh>
    <rPh sb="99" eb="101">
      <t>チョウサ</t>
    </rPh>
    <rPh sb="101" eb="102">
      <t>トウ</t>
    </rPh>
    <rPh sb="103" eb="104">
      <t>オコナ</t>
    </rPh>
    <rPh sb="110" eb="112">
      <t>マイトシ</t>
    </rPh>
    <rPh sb="112" eb="114">
      <t>コッカ</t>
    </rPh>
    <rPh sb="114" eb="117">
      <t>コウムイン</t>
    </rPh>
    <rPh sb="117" eb="119">
      <t>アンゼン</t>
    </rPh>
    <rPh sb="119" eb="121">
      <t>シュウカン</t>
    </rPh>
    <rPh sb="122" eb="124">
      <t>ケンコウ</t>
    </rPh>
    <rPh sb="124" eb="126">
      <t>シュウカン</t>
    </rPh>
    <rPh sb="127" eb="128">
      <t>モウ</t>
    </rPh>
    <rPh sb="134" eb="136">
      <t>ショクイン</t>
    </rPh>
    <rPh sb="138" eb="140">
      <t>ケイハツ</t>
    </rPh>
    <rPh sb="141" eb="142">
      <t>ハカ</t>
    </rPh>
    <rPh sb="149" eb="150">
      <t>トク</t>
    </rPh>
    <rPh sb="151" eb="153">
      <t>キンネン</t>
    </rPh>
    <rPh sb="155" eb="157">
      <t>ショクイン</t>
    </rPh>
    <rPh sb="158" eb="159">
      <t>ココロ</t>
    </rPh>
    <rPh sb="160" eb="162">
      <t>ケンコウ</t>
    </rPh>
    <rPh sb="162" eb="164">
      <t>モンダイ</t>
    </rPh>
    <rPh sb="165" eb="167">
      <t>ジュウヨウ</t>
    </rPh>
    <rPh sb="168" eb="170">
      <t>カダイ</t>
    </rPh>
    <rPh sb="177" eb="179">
      <t>カド</t>
    </rPh>
    <rPh sb="195" eb="197">
      <t>ショクバ</t>
    </rPh>
    <rPh sb="198" eb="200">
      <t>ジツゲン</t>
    </rPh>
    <rPh sb="201" eb="203">
      <t>メザ</t>
    </rPh>
    <rPh sb="205" eb="206">
      <t>ココロ</t>
    </rPh>
    <rPh sb="207" eb="209">
      <t>ケンコウ</t>
    </rPh>
    <rPh sb="216" eb="218">
      <t>ショクバ</t>
    </rPh>
    <rPh sb="218" eb="220">
      <t>カンキョウ</t>
    </rPh>
    <rPh sb="220" eb="222">
      <t>カイゼン</t>
    </rPh>
    <rPh sb="224" eb="226">
      <t>トリクミ</t>
    </rPh>
    <rPh sb="227" eb="229">
      <t>スイシン</t>
    </rPh>
    <rPh sb="230" eb="231">
      <t>ココロ</t>
    </rPh>
    <rPh sb="232" eb="234">
      <t>ケンコウ</t>
    </rPh>
    <rPh sb="237" eb="239">
      <t>ケンシュウ</t>
    </rPh>
    <rPh sb="240" eb="242">
      <t>ジュウジツ</t>
    </rPh>
    <rPh sb="243" eb="245">
      <t>キョウカ</t>
    </rPh>
    <rPh sb="246" eb="249">
      <t>ジンジイン</t>
    </rPh>
    <rPh sb="250" eb="252">
      <t>カイセツ</t>
    </rPh>
    <rPh sb="254" eb="257">
      <t>ソウダンシツ</t>
    </rPh>
    <rPh sb="260" eb="262">
      <t>ソウダン</t>
    </rPh>
    <rPh sb="262" eb="264">
      <t>タイセイ</t>
    </rPh>
    <rPh sb="265" eb="267">
      <t>セイビ</t>
    </rPh>
    <rPh sb="268" eb="270">
      <t>エンカツ</t>
    </rPh>
    <rPh sb="271" eb="273">
      <t>ショクバ</t>
    </rPh>
    <rPh sb="273" eb="275">
      <t>フッキ</t>
    </rPh>
    <rPh sb="276" eb="278">
      <t>ソクシン</t>
    </rPh>
    <rPh sb="279" eb="280">
      <t>ココロ</t>
    </rPh>
    <rPh sb="281" eb="284">
      <t>フケンコウ</t>
    </rPh>
    <rPh sb="285" eb="287">
      <t>ジョウタイ</t>
    </rPh>
    <rPh sb="288" eb="290">
      <t>ミゼン</t>
    </rPh>
    <rPh sb="291" eb="293">
      <t>ボウシ</t>
    </rPh>
    <rPh sb="300" eb="302">
      <t>モクテキ</t>
    </rPh>
    <rPh sb="313" eb="315">
      <t>セイド</t>
    </rPh>
    <rPh sb="316" eb="318">
      <t>ジッシ</t>
    </rPh>
    <rPh sb="318" eb="319">
      <t>トウ</t>
    </rPh>
    <rPh sb="320" eb="321">
      <t>ココロ</t>
    </rPh>
    <rPh sb="322" eb="324">
      <t>ケンコウ</t>
    </rPh>
    <rPh sb="327" eb="329">
      <t>タイサク</t>
    </rPh>
    <rPh sb="330" eb="331">
      <t>チカラ</t>
    </rPh>
    <rPh sb="332" eb="333">
      <t>イ</t>
    </rPh>
    <phoneticPr fontId="6"/>
  </si>
  <si>
    <t>直接実施</t>
    <rPh sb="0" eb="2">
      <t>チョクセツ</t>
    </rPh>
    <rPh sb="2" eb="4">
      <t>ジッシ</t>
    </rPh>
    <phoneticPr fontId="6"/>
  </si>
  <si>
    <t>課長　役田　平</t>
    <rPh sb="0" eb="2">
      <t>カチョウ</t>
    </rPh>
    <rPh sb="3" eb="5">
      <t>ヤクデン</t>
    </rPh>
    <rPh sb="6" eb="7">
      <t>タイラ</t>
    </rPh>
    <phoneticPr fontId="5"/>
  </si>
  <si>
    <t>諸謝金</t>
    <rPh sb="0" eb="1">
      <t>ショ</t>
    </rPh>
    <rPh sb="1" eb="3">
      <t>シャキン</t>
    </rPh>
    <phoneticPr fontId="6"/>
  </si>
  <si>
    <t>任用試験費</t>
    <rPh sb="0" eb="2">
      <t>ニンヨウ</t>
    </rPh>
    <rPh sb="2" eb="4">
      <t>シケン</t>
    </rPh>
    <rPh sb="4" eb="5">
      <t>ヒ</t>
    </rPh>
    <phoneticPr fontId="6"/>
  </si>
  <si>
    <t>職員旅費</t>
    <rPh sb="0" eb="2">
      <t>ショクイン</t>
    </rPh>
    <rPh sb="2" eb="4">
      <t>リョヒ</t>
    </rPh>
    <phoneticPr fontId="6"/>
  </si>
  <si>
    <t>講師等旅費</t>
    <rPh sb="0" eb="2">
      <t>コウシ</t>
    </rPh>
    <rPh sb="2" eb="3">
      <t>トウ</t>
    </rPh>
    <rPh sb="3" eb="5">
      <t>リョヒ</t>
    </rPh>
    <phoneticPr fontId="6"/>
  </si>
  <si>
    <t>庁費</t>
    <rPh sb="0" eb="2">
      <t>チョウヒ</t>
    </rPh>
    <phoneticPr fontId="6"/>
  </si>
  <si>
    <t>－</t>
  </si>
  <si>
    <t>－</t>
    <phoneticPr fontId="5"/>
  </si>
  <si>
    <t>研修を有意義だったとした者の割合を90%以上とする。</t>
    <rPh sb="0" eb="2">
      <t>ケンシュウ</t>
    </rPh>
    <rPh sb="3" eb="6">
      <t>ユウイギ</t>
    </rPh>
    <rPh sb="12" eb="13">
      <t>シャ</t>
    </rPh>
    <rPh sb="14" eb="16">
      <t>ワリアイ</t>
    </rPh>
    <rPh sb="20" eb="22">
      <t>イジョウ</t>
    </rPh>
    <phoneticPr fontId="5"/>
  </si>
  <si>
    <t>精神及び行動の障害による長期病休者の全職員に占める割合を前年度より減少させる。</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rPh sb="28" eb="29">
      <t>マエ</t>
    </rPh>
    <rPh sb="29" eb="31">
      <t>ネンド</t>
    </rPh>
    <rPh sb="33" eb="35">
      <t>ゲンショウ</t>
    </rPh>
    <phoneticPr fontId="5"/>
  </si>
  <si>
    <t>精神及び行動の障害による長期病休者の全職員に占める割合</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phoneticPr fontId="6"/>
  </si>
  <si>
    <t>心の健康づくり研修のアンケートで「非常に有意義だった」又は「有意義だった」とした者の割合</t>
    <rPh sb="0" eb="1">
      <t>ココロ</t>
    </rPh>
    <rPh sb="2" eb="4">
      <t>ケンコウ</t>
    </rPh>
    <rPh sb="7" eb="9">
      <t>ケンシュウ</t>
    </rPh>
    <rPh sb="17" eb="19">
      <t>ヒジョウ</t>
    </rPh>
    <rPh sb="20" eb="23">
      <t>ユウイギ</t>
    </rPh>
    <rPh sb="27" eb="28">
      <t>マタ</t>
    </rPh>
    <rPh sb="30" eb="33">
      <t>ユウイギ</t>
    </rPh>
    <rPh sb="40" eb="41">
      <t>モノ</t>
    </rPh>
    <rPh sb="42" eb="44">
      <t>ワリアイ</t>
    </rPh>
    <phoneticPr fontId="6"/>
  </si>
  <si>
    <t>-</t>
    <phoneticPr fontId="5"/>
  </si>
  <si>
    <t>こころの健康相談室における相談件数</t>
    <rPh sb="4" eb="6">
      <t>ケンコウ</t>
    </rPh>
    <rPh sb="6" eb="9">
      <t>ソウダンシツ</t>
    </rPh>
    <rPh sb="13" eb="15">
      <t>ソウダン</t>
    </rPh>
    <rPh sb="15" eb="17">
      <t>ケンスウ</t>
    </rPh>
    <phoneticPr fontId="6"/>
  </si>
  <si>
    <t>こころの健康にかかる職場復帰相談室における相談件数</t>
    <rPh sb="4" eb="6">
      <t>ケンコウ</t>
    </rPh>
    <rPh sb="10" eb="12">
      <t>ショクバ</t>
    </rPh>
    <rPh sb="12" eb="14">
      <t>フッキ</t>
    </rPh>
    <rPh sb="14" eb="16">
      <t>ソウダン</t>
    </rPh>
    <rPh sb="16" eb="17">
      <t>シツ</t>
    </rPh>
    <rPh sb="21" eb="23">
      <t>ソウダン</t>
    </rPh>
    <rPh sb="23" eb="25">
      <t>ケンスウ</t>
    </rPh>
    <phoneticPr fontId="6"/>
  </si>
  <si>
    <t>件</t>
    <rPh sb="0" eb="1">
      <t>ケン</t>
    </rPh>
    <phoneticPr fontId="5"/>
  </si>
  <si>
    <t>相談に係る執行額／相談件数　　　　　　　　　　　　　　</t>
    <rPh sb="0" eb="2">
      <t>ソウダン</t>
    </rPh>
    <rPh sb="3" eb="4">
      <t>カカ</t>
    </rPh>
    <rPh sb="5" eb="7">
      <t>シッコウ</t>
    </rPh>
    <rPh sb="7" eb="8">
      <t>ガク</t>
    </rPh>
    <rPh sb="9" eb="11">
      <t>ソウダン</t>
    </rPh>
    <rPh sb="11" eb="13">
      <t>ケンスウ</t>
    </rPh>
    <phoneticPr fontId="5"/>
  </si>
  <si>
    <t>円</t>
    <rPh sb="0" eb="1">
      <t>エン</t>
    </rPh>
    <phoneticPr fontId="5"/>
  </si>
  <si>
    <t>千円/件</t>
    <rPh sb="0" eb="2">
      <t>センエン</t>
    </rPh>
    <rPh sb="3" eb="4">
      <t>ケン</t>
    </rPh>
    <phoneticPr fontId="5"/>
  </si>
  <si>
    <t>4,502/321</t>
  </si>
  <si>
    <t>4,492/358</t>
  </si>
  <si>
    <t>○</t>
  </si>
  <si>
    <t>無</t>
  </si>
  <si>
    <t>‐</t>
  </si>
  <si>
    <t>　※ 外部有識者による点検の対象外の事業</t>
    <rPh sb="3" eb="5">
      <t>ガイブ</t>
    </rPh>
    <rPh sb="5" eb="8">
      <t>ユウシキシャ</t>
    </rPh>
    <rPh sb="11" eb="13">
      <t>テンケン</t>
    </rPh>
    <rPh sb="14" eb="17">
      <t>タイショウガイ</t>
    </rPh>
    <rPh sb="18" eb="20">
      <t>ジギョウ</t>
    </rPh>
    <phoneticPr fontId="5"/>
  </si>
  <si>
    <t>－</t>
    <phoneticPr fontId="5"/>
  </si>
  <si>
    <t>－</t>
    <phoneticPr fontId="5"/>
  </si>
  <si>
    <t>１</t>
    <phoneticPr fontId="5"/>
  </si>
  <si>
    <t>１</t>
    <phoneticPr fontId="5"/>
  </si>
  <si>
    <t>1</t>
    <phoneticPr fontId="5"/>
  </si>
  <si>
    <t>1</t>
    <phoneticPr fontId="5"/>
  </si>
  <si>
    <t>諸謝金</t>
    <rPh sb="0" eb="3">
      <t>ショシャキン</t>
    </rPh>
    <phoneticPr fontId="5"/>
  </si>
  <si>
    <t>職場復帰相談室相談員謝金</t>
    <rPh sb="0" eb="2">
      <t>ショクバ</t>
    </rPh>
    <rPh sb="2" eb="4">
      <t>フッキ</t>
    </rPh>
    <rPh sb="4" eb="7">
      <t>ソウダンシツ</t>
    </rPh>
    <rPh sb="7" eb="10">
      <t>ソウダンイン</t>
    </rPh>
    <rPh sb="10" eb="12">
      <t>シャキン</t>
    </rPh>
    <phoneticPr fontId="5"/>
  </si>
  <si>
    <t>株式会社丸善ジュンク堂書店</t>
    <rPh sb="0" eb="4">
      <t>カブシキガイシャ</t>
    </rPh>
    <rPh sb="4" eb="6">
      <t>マルゼン</t>
    </rPh>
    <rPh sb="10" eb="11">
      <t>ドウ</t>
    </rPh>
    <rPh sb="11" eb="13">
      <t>ショテン</t>
    </rPh>
    <phoneticPr fontId="5"/>
  </si>
  <si>
    <t>健康安全関係法令集購入代</t>
    <rPh sb="11" eb="12">
      <t>ダイ</t>
    </rPh>
    <phoneticPr fontId="5"/>
  </si>
  <si>
    <t>株式会社白橋</t>
    <rPh sb="0" eb="4">
      <t>カブシキガイシャ</t>
    </rPh>
    <rPh sb="4" eb="6">
      <t>シラハシ</t>
    </rPh>
    <phoneticPr fontId="5"/>
  </si>
  <si>
    <t>心の健康づくりに関する小冊子ほか印刷代</t>
    <rPh sb="16" eb="19">
      <t>インサツダイ</t>
    </rPh>
    <phoneticPr fontId="5"/>
  </si>
  <si>
    <t>丸井工文社</t>
    <rPh sb="0" eb="2">
      <t>マルイ</t>
    </rPh>
    <rPh sb="2" eb="5">
      <t>コウブンシャ</t>
    </rPh>
    <phoneticPr fontId="5"/>
  </si>
  <si>
    <t>健康安全管理年報印刷代</t>
    <rPh sb="8" eb="11">
      <t>インサツダイ</t>
    </rPh>
    <phoneticPr fontId="5"/>
  </si>
  <si>
    <t>株式会社アティック</t>
    <rPh sb="0" eb="2">
      <t>カブシキ</t>
    </rPh>
    <rPh sb="2" eb="4">
      <t>カイシャ</t>
    </rPh>
    <phoneticPr fontId="5"/>
  </si>
  <si>
    <t>心の健康づくり研修教材作成料</t>
    <rPh sb="7" eb="9">
      <t>ケンシュウ</t>
    </rPh>
    <rPh sb="9" eb="11">
      <t>キョウザイ</t>
    </rPh>
    <rPh sb="11" eb="13">
      <t>サクセイ</t>
    </rPh>
    <phoneticPr fontId="5"/>
  </si>
  <si>
    <t>個人Ａ</t>
    <rPh sb="0" eb="2">
      <t>コジン</t>
    </rPh>
    <phoneticPr fontId="5"/>
  </si>
  <si>
    <t>こころの健康相談室相談員謝金</t>
    <rPh sb="4" eb="6">
      <t>ケンコウ</t>
    </rPh>
    <rPh sb="6" eb="9">
      <t>ソウダンシツ</t>
    </rPh>
    <rPh sb="9" eb="12">
      <t>ソウダンイン</t>
    </rPh>
    <rPh sb="12" eb="14">
      <t>シャキン</t>
    </rPh>
    <phoneticPr fontId="5"/>
  </si>
  <si>
    <t>（諸謝金）</t>
    <rPh sb="1" eb="2">
      <t>ショ</t>
    </rPh>
    <rPh sb="2" eb="4">
      <t>シャキン</t>
    </rPh>
    <phoneticPr fontId="5"/>
  </si>
  <si>
    <t>個人Ｂ</t>
    <rPh sb="0" eb="2">
      <t>コジン</t>
    </rPh>
    <phoneticPr fontId="5"/>
  </si>
  <si>
    <t>個人Ｃ</t>
    <rPh sb="0" eb="2">
      <t>コジン</t>
    </rPh>
    <phoneticPr fontId="5"/>
  </si>
  <si>
    <t>職場復帰相談室相談員謝金</t>
    <rPh sb="0" eb="2">
      <t>ショクバ</t>
    </rPh>
    <rPh sb="2" eb="4">
      <t>フッキ</t>
    </rPh>
    <rPh sb="4" eb="7">
      <t>ソウダンシツ</t>
    </rPh>
    <rPh sb="7" eb="10">
      <t>ソウダンイン</t>
    </rPh>
    <rPh sb="10" eb="12">
      <t>シャキン</t>
    </rPh>
    <phoneticPr fontId="5"/>
  </si>
  <si>
    <t>個人Ｄ</t>
    <rPh sb="0" eb="2">
      <t>コジン</t>
    </rPh>
    <phoneticPr fontId="5"/>
  </si>
  <si>
    <t>健康専門委員会議出席等謝金</t>
    <rPh sb="0" eb="2">
      <t>ケンコウ</t>
    </rPh>
    <rPh sb="2" eb="4">
      <t>センモン</t>
    </rPh>
    <rPh sb="4" eb="6">
      <t>イイン</t>
    </rPh>
    <rPh sb="6" eb="8">
      <t>カイギ</t>
    </rPh>
    <rPh sb="8" eb="10">
      <t>シュッセキ</t>
    </rPh>
    <rPh sb="10" eb="11">
      <t>トウ</t>
    </rPh>
    <rPh sb="11" eb="13">
      <t>シャキン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</si>
  <si>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</si>
  <si>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</si>
  <si>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</si>
  <si>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</si>
  <si>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</si>
  <si>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</si>
  <si>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秋田まちづくり株式会社</t>
    <rPh sb="0" eb="2">
      <t>アキタ</t>
    </rPh>
    <rPh sb="7" eb="11">
      <t>カブシキガイシャ</t>
    </rPh>
    <phoneticPr fontId="5"/>
  </si>
  <si>
    <t>こころの健康相談室会場借料</t>
    <rPh sb="4" eb="6">
      <t>ケンコウ</t>
    </rPh>
    <rPh sb="6" eb="9">
      <t>ソウダンシツ</t>
    </rPh>
    <rPh sb="9" eb="11">
      <t>カイジョウ</t>
    </rPh>
    <rPh sb="11" eb="13">
      <t>シャクリョウ</t>
    </rPh>
    <phoneticPr fontId="5"/>
  </si>
  <si>
    <t>こころの健康相談室相談員謝金等</t>
    <rPh sb="4" eb="6">
      <t>ケンコウ</t>
    </rPh>
    <rPh sb="6" eb="9">
      <t>ソウダンシツ</t>
    </rPh>
    <rPh sb="9" eb="12">
      <t>ソウダンイン</t>
    </rPh>
    <rPh sb="12" eb="14">
      <t>シャキン</t>
    </rPh>
    <rPh sb="14" eb="15">
      <t>トウ</t>
    </rPh>
    <phoneticPr fontId="5"/>
  </si>
  <si>
    <t>「心の健康づくりのための職場環境改善」ファシリテータ研修講師謝金</t>
    <rPh sb="28" eb="30">
      <t>コウシ</t>
    </rPh>
    <rPh sb="30" eb="32">
      <t>シャキン</t>
    </rPh>
    <phoneticPr fontId="5"/>
  </si>
  <si>
    <t>安全専門委員会議出席等謝金</t>
    <rPh sb="0" eb="2">
      <t>アンゼン</t>
    </rPh>
    <rPh sb="2" eb="4">
      <t>センモン</t>
    </rPh>
    <rPh sb="4" eb="6">
      <t>イイン</t>
    </rPh>
    <rPh sb="6" eb="8">
      <t>カイギ</t>
    </rPh>
    <rPh sb="8" eb="10">
      <t>シュッセキ</t>
    </rPh>
    <rPh sb="10" eb="11">
      <t>トウ</t>
    </rPh>
    <rPh sb="11" eb="13">
      <t>シャキン</t>
    </rPh>
    <phoneticPr fontId="5"/>
  </si>
  <si>
    <t>心の健康づくり指導委員会謝金</t>
    <rPh sb="0" eb="1">
      <t>ココロ</t>
    </rPh>
    <rPh sb="2" eb="4">
      <t>ケンコウ</t>
    </rPh>
    <rPh sb="7" eb="9">
      <t>シドウ</t>
    </rPh>
    <rPh sb="9" eb="12">
      <t>イインカイ</t>
    </rPh>
    <rPh sb="12" eb="14">
      <t>シャキン</t>
    </rPh>
    <phoneticPr fontId="5"/>
  </si>
  <si>
    <t>本事業は、心の不健康な状態の未然防止に加えて、心の不健康な状態を早期に発見し対処することや不健康な状態となった職員の職場復帰を支援するものであり、これらの取り組み全体の成果を反映する定量的な指標を設定することは困難。</t>
    <phoneticPr fontId="5"/>
  </si>
  <si>
    <t>27年度</t>
    <phoneticPr fontId="5"/>
  </si>
  <si>
    <t>28年度</t>
    <phoneticPr fontId="5"/>
  </si>
  <si>
    <t>29年度</t>
    <phoneticPr fontId="5"/>
  </si>
  <si>
    <t>29年度</t>
    <phoneticPr fontId="5"/>
  </si>
  <si>
    <t>30年度</t>
    <phoneticPr fontId="5"/>
  </si>
  <si>
    <t>-</t>
    <phoneticPr fontId="5"/>
  </si>
  <si>
    <t>-</t>
    <phoneticPr fontId="5"/>
  </si>
  <si>
    <t>28年度</t>
    <phoneticPr fontId="5"/>
  </si>
  <si>
    <t>当初見込み</t>
    <phoneticPr fontId="5"/>
  </si>
  <si>
    <t>事業の目的は国民や社会のニーズを的確に反映しているか。</t>
    <phoneticPr fontId="5"/>
  </si>
  <si>
    <t>地方自治体、民間等に委ねることができない事業なのか。</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</si>
  <si>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</si>
  <si>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</si>
  <si>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</si>
  <si>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</si>
  <si>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</si>
  <si>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</si>
  <si>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</si>
  <si>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</si>
  <si>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</si>
  <si>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</si>
  <si>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1</t>
    <phoneticPr fontId="5"/>
  </si>
  <si>
    <t>-</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</si>
  <si>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</si>
  <si>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</si>
  <si>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</si>
  <si>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業　務　概　要</t>
    <phoneticPr fontId="5"/>
  </si>
  <si>
    <t>契約額
（百万円）</t>
    <phoneticPr fontId="5"/>
  </si>
  <si>
    <t>一者応札・一者応募又は
競争性のない随意契約となった理由及び改善策
（契約額10億円以上）</t>
    <phoneticPr fontId="5"/>
  </si>
  <si>
    <t>1</t>
  </si>
  <si>
    <t>5,483/389</t>
    <phoneticPr fontId="5"/>
  </si>
  <si>
    <t>1.24</t>
    <phoneticPr fontId="5"/>
  </si>
  <si>
    <r>
      <t>心の不健康な状態の未然防止の観点では、心の不健康な状態となる人を少なくすることが成果目標となり、心の不健康な状態の早期発見・対処や円滑な職場復帰を支援する観点では、そういった人をしっかりと支えるための制度の理解・浸透が目標となる。</t>
    </r>
    <r>
      <rPr>
        <sz val="11"/>
        <rFont val="ＭＳ Ｐゴシック"/>
        <family val="3"/>
        <charset val="128"/>
      </rPr>
      <t>平成28年度及び同29年度においては、精神及び行動の障害による長期病休者の割合は、それぞれ前年度と比較し上昇している状況となっている。また、制度の浸透に向けては、各府省に対する指導や啓発を実施している。</t>
    </r>
    <phoneticPr fontId="5"/>
  </si>
  <si>
    <t>1.25</t>
    <phoneticPr fontId="5"/>
  </si>
  <si>
    <t>３１年度
活動見込</t>
    <rPh sb="2" eb="4">
      <t>ネンド</t>
    </rPh>
    <rPh sb="5" eb="7">
      <t>カツドウ</t>
    </rPh>
    <rPh sb="7" eb="9">
      <t>ミコ</t>
    </rPh>
    <phoneticPr fontId="5"/>
  </si>
  <si>
    <t>３２年度
活動見込</t>
    <rPh sb="5" eb="7">
      <t>カツドウ</t>
    </rPh>
    <rPh sb="7" eb="9">
      <t>ミコ</t>
    </rPh>
    <phoneticPr fontId="5"/>
  </si>
  <si>
    <t>３１年度
活動見込</t>
    <rPh sb="5" eb="7">
      <t>カツドウ</t>
    </rPh>
    <rPh sb="7" eb="9">
      <t>ミコ</t>
    </rPh>
    <phoneticPr fontId="5"/>
  </si>
  <si>
    <r>
      <t>公務能率を維持していくためには、国家公務員の働きやすい職場環境を実現することが重要であり、そのための事業の実施は、</t>
    </r>
    <r>
      <rPr>
        <sz val="11"/>
        <rFont val="ＭＳ Ｐゴシック"/>
        <family val="3"/>
        <charset val="128"/>
      </rPr>
      <t>使用者である国が責任を持って行うべきものである。</t>
    </r>
    <rPh sb="0" eb="2">
      <t>コウム</t>
    </rPh>
    <rPh sb="2" eb="4">
      <t>ノウリツ</t>
    </rPh>
    <rPh sb="5" eb="7">
      <t>イジ</t>
    </rPh>
    <rPh sb="16" eb="18">
      <t>コッカ</t>
    </rPh>
    <rPh sb="18" eb="21">
      <t>コウムイン</t>
    </rPh>
    <rPh sb="22" eb="23">
      <t>ハタラ</t>
    </rPh>
    <rPh sb="27" eb="29">
      <t>ショクバ</t>
    </rPh>
    <rPh sb="29" eb="31">
      <t>カンキョウ</t>
    </rPh>
    <rPh sb="32" eb="34">
      <t>ジツゲン</t>
    </rPh>
    <rPh sb="39" eb="41">
      <t>ジュウヨウ</t>
    </rPh>
    <rPh sb="50" eb="52">
      <t>ジギョウ</t>
    </rPh>
    <rPh sb="53" eb="55">
      <t>ジッシ</t>
    </rPh>
    <rPh sb="57" eb="60">
      <t>シヨウシャ</t>
    </rPh>
    <rPh sb="63" eb="64">
      <t>クニ</t>
    </rPh>
    <rPh sb="65" eb="67">
      <t>セキニン</t>
    </rPh>
    <rPh sb="68" eb="69">
      <t>モ</t>
    </rPh>
    <rPh sb="71" eb="72">
      <t>オコナ</t>
    </rPh>
    <phoneticPr fontId="6"/>
  </si>
  <si>
    <r>
      <t>平成</t>
    </r>
    <r>
      <rPr>
        <sz val="11"/>
        <rFont val="ＭＳ Ｐゴシック"/>
        <family val="3"/>
        <charset val="128"/>
      </rPr>
      <t>30年度の総予算額のうち、66％が委嘱している委員や各種相談室の開設に伴う専門家に支払う謝金で占められている。相談業務については、医師の医学的な専門知識により対応することが基本であるが、医師の確保が困難な場合はカウンセラーにより対応しているところであり、また、相談者数は一定ではないことから、支出額の変動があり得るものである。そのような中、予算の範囲内の執行を行っている。
なお、支払額は当院の支払基準に定められたとおりであり、妥当なものである。</t>
    </r>
    <phoneticPr fontId="6"/>
  </si>
  <si>
    <t>近年、それぞれの相談室の相談件数が増加し、活動実績は高まっているため、取組として評価できるものと考える。一方、心の疾病による長期病休者の割合は、過去２年は前年度と比較して上昇している状況となっている。</t>
    <rPh sb="77" eb="80">
      <t>ゼンネンド</t>
    </rPh>
    <phoneticPr fontId="6"/>
  </si>
  <si>
    <r>
      <t>　国民への行政サービスを適切に行っていくためには、国家公務員が安んじて業務を行うことができるように、その保健及び安全を保持するための施策を引き続き行っていくことが必要であるが、その施策の実施に当たっては、効率性</t>
    </r>
    <r>
      <rPr>
        <sz val="11"/>
        <rFont val="ＭＳ Ｐゴシック"/>
        <family val="3"/>
        <charset val="128"/>
      </rPr>
      <t>及び有効性の観点から、各種相談事業について柔軟な運営方法を実施する必要がある。</t>
    </r>
    <rPh sb="105" eb="106">
      <t>オヨ</t>
    </rPh>
    <rPh sb="107" eb="110">
      <t>ユウコウセイ</t>
    </rPh>
    <rPh sb="126" eb="128">
      <t>ジュウナン</t>
    </rPh>
    <rPh sb="129" eb="131">
      <t>ウンエイ</t>
    </rPh>
    <rPh sb="131" eb="133">
      <t>ホウホウ</t>
    </rPh>
    <rPh sb="134" eb="136">
      <t>ジッシ</t>
    </rPh>
    <phoneticPr fontId="6"/>
  </si>
  <si>
    <r>
      <t>　各種相談事業については、実態を踏まえ、</t>
    </r>
    <r>
      <rPr>
        <sz val="11"/>
        <rFont val="ＭＳ Ｐゴシック"/>
        <family val="3"/>
        <charset val="128"/>
      </rPr>
      <t>心の不健康な状態による長期病休者の予防に資するよう更に制度の周知を図りつつ、相談医と相談者の意向を勘案し相談時間や場所を個別に調整するなど柔軟な運営方法を実施し、より効率化を図る。また、本院及び地方事務局において開設している相談室は、それぞれの官署で開設していることから、相談室に来ることが困難な職員がいることが考えられるため、相談を望む職員が、より相談しやすい環境整備について検討を行っていく。</t>
    </r>
    <rPh sb="13" eb="15">
      <t>ジッタイ</t>
    </rPh>
    <rPh sb="16" eb="17">
      <t>フ</t>
    </rPh>
    <rPh sb="20" eb="21">
      <t>ココロ</t>
    </rPh>
    <rPh sb="22" eb="25">
      <t>フケンコウ</t>
    </rPh>
    <rPh sb="26" eb="28">
      <t>ジョウタイ</t>
    </rPh>
    <rPh sb="37" eb="39">
      <t>ヨボウ</t>
    </rPh>
    <rPh sb="40" eb="41">
      <t>シ</t>
    </rPh>
    <rPh sb="45" eb="46">
      <t>サラ</t>
    </rPh>
    <rPh sb="47" eb="49">
      <t>セイド</t>
    </rPh>
    <rPh sb="50" eb="52">
      <t>シュウチ</t>
    </rPh>
    <rPh sb="53" eb="54">
      <t>ハカ</t>
    </rPh>
    <rPh sb="58" eb="60">
      <t>ソウダン</t>
    </rPh>
    <rPh sb="60" eb="61">
      <t>イ</t>
    </rPh>
    <rPh sb="62" eb="65">
      <t>ソウダンシャ</t>
    </rPh>
    <rPh sb="66" eb="68">
      <t>イコウ</t>
    </rPh>
    <rPh sb="69" eb="71">
      <t>カンアン</t>
    </rPh>
    <rPh sb="72" eb="74">
      <t>ソウダン</t>
    </rPh>
    <rPh sb="74" eb="76">
      <t>ジカン</t>
    </rPh>
    <rPh sb="77" eb="79">
      <t>バショ</t>
    </rPh>
    <rPh sb="80" eb="82">
      <t>コベツ</t>
    </rPh>
    <rPh sb="83" eb="85">
      <t>チョウセイ</t>
    </rPh>
    <rPh sb="89" eb="91">
      <t>ジュウナン</t>
    </rPh>
    <rPh sb="92" eb="94">
      <t>ウンエイ</t>
    </rPh>
    <rPh sb="94" eb="96">
      <t>ホウホウ</t>
    </rPh>
    <rPh sb="97" eb="99">
      <t>ジッシ</t>
    </rPh>
    <rPh sb="103" eb="106">
      <t>コウリツカ</t>
    </rPh>
    <rPh sb="107" eb="108">
      <t>ハカ</t>
    </rPh>
    <rPh sb="113" eb="115">
      <t>ホンイン</t>
    </rPh>
    <rPh sb="115" eb="116">
      <t>オヨ</t>
    </rPh>
    <rPh sb="117" eb="119">
      <t>チホウ</t>
    </rPh>
    <rPh sb="119" eb="122">
      <t>ジムキョク</t>
    </rPh>
    <rPh sb="126" eb="128">
      <t>カイセツ</t>
    </rPh>
    <rPh sb="132" eb="135">
      <t>ソウダンシツ</t>
    </rPh>
    <rPh sb="142" eb="144">
      <t>カンショ</t>
    </rPh>
    <rPh sb="145" eb="147">
      <t>カイセツ</t>
    </rPh>
    <rPh sb="156" eb="159">
      <t>ソウダンシツ</t>
    </rPh>
    <rPh sb="160" eb="161">
      <t>ク</t>
    </rPh>
    <rPh sb="165" eb="167">
      <t>コンナン</t>
    </rPh>
    <rPh sb="168" eb="170">
      <t>ショクイン</t>
    </rPh>
    <rPh sb="176" eb="177">
      <t>カンガ</t>
    </rPh>
    <rPh sb="184" eb="186">
      <t>ソウダン</t>
    </rPh>
    <rPh sb="187" eb="188">
      <t>ノゾ</t>
    </rPh>
    <rPh sb="189" eb="191">
      <t>ショクイン</t>
    </rPh>
    <rPh sb="195" eb="197">
      <t>ソウダン</t>
    </rPh>
    <rPh sb="201" eb="203">
      <t>カンキョウ</t>
    </rPh>
    <rPh sb="203" eb="205">
      <t>セイビ</t>
    </rPh>
    <rPh sb="209" eb="211">
      <t>ケントウ</t>
    </rPh>
    <rPh sb="212" eb="213">
      <t>オコナ</t>
    </rPh>
    <phoneticPr fontId="6"/>
  </si>
  <si>
    <t>E. 個人Ａ</t>
    <rPh sb="3" eb="5">
      <t>コジン</t>
    </rPh>
    <phoneticPr fontId="5"/>
  </si>
  <si>
    <t>1.20</t>
    <phoneticPr fontId="5"/>
  </si>
  <si>
    <t>1.20</t>
    <phoneticPr fontId="5"/>
  </si>
  <si>
    <t>90</t>
    <phoneticPr fontId="5"/>
  </si>
  <si>
    <t>90</t>
    <phoneticPr fontId="5"/>
  </si>
  <si>
    <t>-</t>
    <phoneticPr fontId="5"/>
  </si>
  <si>
    <t>事業内容の一部改善</t>
    <phoneticPr fontId="5"/>
  </si>
  <si>
    <t>縮減</t>
    <rPh sb="0" eb="2">
      <t>シュクゲン</t>
    </rPh>
    <phoneticPr fontId="5"/>
  </si>
  <si>
    <t>　各種相談事業について、引き続きより相談を受けやすくなるよう柔軟な運営を行うとともに、諸謝金については、執行実績等を踏まえて削減の余地がないかどうか精査して、その結果を概算要求に適切に反映させること。</t>
    <phoneticPr fontId="5"/>
  </si>
  <si>
    <t>　各種相談事業については、相談事業の周知やより相談を受けやすくなるような柔軟な運営を実施しているところであるが、長期間勤務を行った職員に対する健康確保措置の支援に係る諸謝金については、執行実績等を踏まえ、要求額を削減する。</t>
    <rPh sb="1" eb="2">
      <t>カク</t>
    </rPh>
    <phoneticPr fontId="5"/>
  </si>
  <si>
    <t xml:space="preserve">（諸謝金）
平成31年４月からの長時間勤務を行った職員に対する面接指導の対象の拡大に伴い、人事院において医師を確保し、各府省における当該面接指導の支援を行っているが、令和２年度については、自府省において面接指導に対応する医師の確保が進んでいることから、人事院による支援の必要性が低下したため。
</t>
    <rPh sb="6" eb="8">
      <t>ヘイセイ</t>
    </rPh>
    <rPh sb="10" eb="11">
      <t>ネン</t>
    </rPh>
    <rPh sb="12" eb="13">
      <t>ガツ</t>
    </rPh>
    <rPh sb="16" eb="19">
      <t>チョウジカン</t>
    </rPh>
    <rPh sb="19" eb="21">
      <t>キンム</t>
    </rPh>
    <rPh sb="22" eb="23">
      <t>オコナ</t>
    </rPh>
    <rPh sb="25" eb="27">
      <t>ショクイン</t>
    </rPh>
    <rPh sb="28" eb="29">
      <t>タイ</t>
    </rPh>
    <rPh sb="31" eb="33">
      <t>メンセツ</t>
    </rPh>
    <rPh sb="33" eb="35">
      <t>シドウ</t>
    </rPh>
    <rPh sb="36" eb="38">
      <t>タイショウ</t>
    </rPh>
    <rPh sb="39" eb="41">
      <t>カクダイ</t>
    </rPh>
    <rPh sb="42" eb="43">
      <t>トモナ</t>
    </rPh>
    <rPh sb="45" eb="48">
      <t>ジンジイン</t>
    </rPh>
    <rPh sb="52" eb="54">
      <t>イシ</t>
    </rPh>
    <rPh sb="55" eb="57">
      <t>カクホ</t>
    </rPh>
    <rPh sb="76" eb="77">
      <t>オコナ</t>
    </rPh>
    <rPh sb="83" eb="85">
      <t>レイワ</t>
    </rPh>
    <rPh sb="86" eb="88">
      <t>ネンド</t>
    </rPh>
    <rPh sb="101" eb="103">
      <t>メンセツ</t>
    </rPh>
    <rPh sb="103" eb="105">
      <t>シドウ</t>
    </rPh>
    <rPh sb="106" eb="108">
      <t>タイオウ</t>
    </rPh>
    <rPh sb="110" eb="112">
      <t>イシ</t>
    </rPh>
    <rPh sb="113" eb="115">
      <t>カクホ</t>
    </rPh>
    <rPh sb="116" eb="117">
      <t>スス</t>
    </rPh>
    <rPh sb="126" eb="129">
      <t>ジンジイン</t>
    </rPh>
    <rPh sb="132" eb="134">
      <t>シエン</t>
    </rPh>
    <rPh sb="135" eb="138">
      <t>ヒツヨウセイ</t>
    </rPh>
    <rPh sb="139" eb="141">
      <t>テイカ</t>
    </rPh>
    <phoneticPr fontId="5"/>
  </si>
  <si>
    <t>1.27</t>
    <phoneticPr fontId="5"/>
  </si>
  <si>
    <t>1.39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</si>
</sst>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_ "/>
    <numFmt numFmtId="185" formatCode="#,##0.00_ "/>
    <numFmt numFmtId="186"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13"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97"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3" fillId="2" borderId="11" xfId="0" applyFont="1" applyFill="1" applyBorder="1" applyAlignment="1">
      <alignment vertical="center" wrapText="1"/>
    </xf>
    <xf numFmtId="0" fontId="0"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4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33"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3" borderId="125"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xf>
    <xf numFmtId="0" fontId="0" fillId="3" borderId="135"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24"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5" fillId="3" borderId="14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2"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5"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30" xfId="0" applyFont="1" applyFill="1" applyBorder="1" applyAlignment="1">
      <alignment horizontal="center" vertical="center"/>
    </xf>
    <xf numFmtId="0" fontId="11" fillId="0" borderId="127" xfId="0" applyFont="1" applyFill="1" applyBorder="1" applyAlignment="1">
      <alignment horizontal="center" vertical="center" textRotation="255"/>
    </xf>
    <xf numFmtId="0" fontId="11" fillId="0" borderId="128" xfId="0" applyFont="1" applyFill="1" applyBorder="1" applyAlignment="1">
      <alignment horizontal="center" vertical="center" textRotation="255"/>
    </xf>
    <xf numFmtId="0" fontId="11" fillId="0" borderId="129"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177" fontId="0" fillId="0" borderId="33" xfId="0" applyNumberFormat="1" applyFont="1" applyFill="1" applyBorder="1" applyAlignment="1" applyProtection="1">
      <alignment horizontal="center" vertical="center" shrinkToFit="1"/>
      <protection locked="0"/>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49" xfId="0" applyFont="1" applyFill="1" applyBorder="1" applyAlignment="1">
      <alignment horizontal="center" vertical="center"/>
    </xf>
    <xf numFmtId="0" fontId="11" fillId="3" borderId="83"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3"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center" vertical="center" textRotation="255" shrinkToFit="1"/>
    </xf>
    <xf numFmtId="0" fontId="0" fillId="0" borderId="155" xfId="0" applyFont="1" applyFill="1" applyBorder="1" applyAlignment="1" applyProtection="1">
      <alignment horizontal="center" vertical="center" textRotation="255" shrinkToFit="1"/>
    </xf>
    <xf numFmtId="0" fontId="0" fillId="0" borderId="156" xfId="0" applyFont="1" applyFill="1" applyBorder="1" applyAlignment="1" applyProtection="1">
      <alignment horizontal="center" vertical="center" textRotation="255" shrinkToFit="1"/>
    </xf>
    <xf numFmtId="0" fontId="0" fillId="0" borderId="157" xfId="0" applyFont="1" applyFill="1" applyBorder="1" applyAlignment="1" applyProtection="1">
      <alignment horizontal="center" vertical="center" textRotation="255" shrinkToFit="1"/>
    </xf>
    <xf numFmtId="0" fontId="0" fillId="0" borderId="115" xfId="0" applyFont="1" applyFill="1" applyBorder="1" applyAlignment="1" applyProtection="1">
      <alignment horizontal="center" vertical="center" textRotation="255" shrinkToFit="1"/>
    </xf>
    <xf numFmtId="0" fontId="0" fillId="0" borderId="117" xfId="0" applyFont="1" applyFill="1" applyBorder="1" applyAlignment="1" applyProtection="1">
      <alignment horizontal="center" vertical="center" textRotation="255"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5"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wrapText="1"/>
    </xf>
    <xf numFmtId="0" fontId="0" fillId="3" borderId="4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16" fillId="3" borderId="24" xfId="0" applyFont="1" applyFill="1" applyBorder="1" applyAlignment="1">
      <alignment horizontal="center" vertical="center" shrinkToFit="1"/>
    </xf>
    <xf numFmtId="0" fontId="13" fillId="3" borderId="46" xfId="3" applyFont="1" applyFill="1" applyBorder="1" applyAlignment="1" applyProtection="1">
      <alignment horizontal="center" vertical="center" wrapText="1" shrinkToFit="1"/>
    </xf>
    <xf numFmtId="0" fontId="13" fillId="3" borderId="17" xfId="3" applyFont="1" applyFill="1" applyBorder="1" applyAlignment="1" applyProtection="1">
      <alignment horizontal="center" vertical="center" wrapText="1" shrinkToFit="1"/>
    </xf>
    <xf numFmtId="0" fontId="13" fillId="3" borderId="47" xfId="3" applyFont="1" applyFill="1" applyBorder="1" applyAlignment="1" applyProtection="1">
      <alignment horizontal="center" vertical="center" wrapText="1" shrinkToFit="1"/>
    </xf>
    <xf numFmtId="0" fontId="0" fillId="0" borderId="32"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3" borderId="49" xfId="0" applyFont="1" applyFill="1" applyBorder="1" applyAlignment="1">
      <alignment horizontal="center" vertical="center"/>
    </xf>
    <xf numFmtId="0" fontId="0" fillId="3" borderId="83" xfId="0" applyFont="1" applyFill="1" applyBorder="1" applyAlignment="1">
      <alignment horizontal="center" vertical="center"/>
    </xf>
    <xf numFmtId="186" fontId="0" fillId="0" borderId="24" xfId="0" applyNumberFormat="1" applyFont="1" applyFill="1" applyBorder="1" applyAlignment="1" applyProtection="1">
      <alignment horizontal="center" vertical="center" shrinkToFit="1"/>
      <protection locked="0"/>
    </xf>
    <xf numFmtId="186" fontId="0" fillId="0" borderId="25" xfId="0" applyNumberFormat="1" applyFont="1" applyFill="1" applyBorder="1" applyAlignment="1" applyProtection="1">
      <alignment horizontal="center" vertical="center" shrinkToFit="1"/>
      <protection locked="0"/>
    </xf>
    <xf numFmtId="0" fontId="0" fillId="0" borderId="12"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161" xfId="0" applyNumberFormat="1" applyFont="1" applyFill="1" applyBorder="1" applyAlignment="1" applyProtection="1">
      <alignment horizontal="center" vertical="center" shrinkToFit="1"/>
      <protection locked="0"/>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protection locked="0"/>
    </xf>
    <xf numFmtId="182" fontId="0" fillId="0" borderId="37" xfId="0" applyNumberFormat="1" applyFont="1" applyFill="1" applyBorder="1" applyAlignment="1" applyProtection="1">
      <alignment horizontal="center" vertical="center" wrapText="1"/>
      <protection locked="0"/>
    </xf>
    <xf numFmtId="182" fontId="0" fillId="0" borderId="136" xfId="0" applyNumberFormat="1" applyFont="1" applyFill="1" applyBorder="1" applyAlignment="1" applyProtection="1">
      <alignment horizontal="center" vertical="center" wrapText="1"/>
      <protection locked="0"/>
    </xf>
    <xf numFmtId="182" fontId="0" fillId="0" borderId="124" xfId="0"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textRotation="255" wrapText="1"/>
    </xf>
    <xf numFmtId="0" fontId="0" fillId="0" borderId="41" xfId="0" applyFont="1" applyFill="1" applyBorder="1" applyAlignment="1" applyProtection="1">
      <alignment horizontal="center" vertical="center" textRotation="255" wrapText="1"/>
    </xf>
    <xf numFmtId="0" fontId="0" fillId="0" borderId="61" xfId="0" applyFont="1" applyFill="1" applyBorder="1" applyAlignment="1" applyProtection="1">
      <alignment horizontal="center" vertical="center" textRotation="255" wrapText="1"/>
    </xf>
    <xf numFmtId="0" fontId="0" fillId="0" borderId="87"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71" xfId="0" applyFill="1" applyBorder="1" applyAlignment="1" applyProtection="1">
      <alignment horizontal="center" vertical="center" wrapText="1"/>
      <protection locked="0"/>
    </xf>
    <xf numFmtId="0" fontId="0" fillId="0" borderId="40" xfId="0" applyFill="1" applyBorder="1" applyAlignment="1" applyProtection="1">
      <alignment horizontal="center" vertical="center" wrapText="1"/>
      <protection locked="0"/>
    </xf>
    <xf numFmtId="0" fontId="0" fillId="0" borderId="60" xfId="0" applyFill="1" applyBorder="1" applyAlignment="1" applyProtection="1">
      <alignment horizontal="center" vertical="center" wrapText="1"/>
      <protection locked="0"/>
    </xf>
    <xf numFmtId="0" fontId="0" fillId="0" borderId="64"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5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25" fillId="3" borderId="88" xfId="3" applyFont="1" applyFill="1" applyBorder="1" applyAlignment="1" applyProtection="1">
      <alignment horizontal="center" vertical="center" wrapText="1"/>
    </xf>
    <xf numFmtId="0" fontId="25" fillId="3" borderId="11" xfId="3" applyFont="1" applyFill="1" applyBorder="1" applyAlignment="1" applyProtection="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7"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142"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0" borderId="23" xfId="0" applyNumberFormat="1" applyFont="1" applyFill="1" applyBorder="1" applyAlignment="1" applyProtection="1">
      <alignment horizontal="center" vertical="center" shrinkToFit="1"/>
      <protection locked="0"/>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183" fontId="0" fillId="0" borderId="12" xfId="0" applyNumberFormat="1" applyFont="1" applyFill="1" applyBorder="1" applyAlignment="1" applyProtection="1">
      <alignment horizontal="center" vertical="center" shrinkToFit="1"/>
      <protection locked="0"/>
    </xf>
    <xf numFmtId="183" fontId="0" fillId="0" borderId="22" xfId="0" applyNumberFormat="1" applyFont="1" applyFill="1" applyBorder="1" applyAlignment="1" applyProtection="1">
      <alignment horizontal="center" vertical="center" shrinkToFit="1"/>
      <protection locked="0"/>
    </xf>
    <xf numFmtId="183" fontId="0" fillId="0" borderId="161" xfId="0" applyNumberFormat="1" applyFont="1" applyFill="1" applyBorder="1" applyAlignment="1" applyProtection="1">
      <alignment horizontal="center" vertical="center" shrinkToFit="1"/>
      <protection locked="0"/>
    </xf>
    <xf numFmtId="0" fontId="0" fillId="3" borderId="84" xfId="0" applyFont="1" applyFill="1" applyBorder="1" applyAlignment="1">
      <alignment horizontal="center" vertical="center"/>
    </xf>
    <xf numFmtId="49" fontId="0" fillId="0" borderId="166"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3" borderId="97"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shrinkToFit="1"/>
    </xf>
    <xf numFmtId="0" fontId="16" fillId="3" borderId="25" xfId="0" applyFont="1" applyFill="1" applyBorder="1" applyAlignment="1">
      <alignment horizontal="center" vertical="center" wrapText="1" shrinkToFit="1"/>
    </xf>
    <xf numFmtId="0" fontId="16" fillId="3" borderId="26" xfId="0" applyFont="1" applyFill="1" applyBorder="1" applyAlignment="1">
      <alignment horizontal="center" vertical="center" wrapText="1"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0" fillId="0" borderId="97"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3" fillId="0" borderId="74" xfId="0" applyFont="1" applyFill="1" applyBorder="1" applyAlignment="1" applyProtection="1">
      <alignment horizontal="left" vertical="center" wrapText="1"/>
      <protection locked="0"/>
    </xf>
    <xf numFmtId="0" fontId="3" fillId="0" borderId="9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wrapText="1"/>
      <protection locked="0"/>
    </xf>
    <xf numFmtId="177" fontId="0" fillId="0" borderId="121" xfId="0" applyNumberFormat="1" applyFont="1" applyFill="1" applyBorder="1" applyAlignment="1" applyProtection="1">
      <alignment horizontal="right"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9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49" fontId="0" fillId="0"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105" xfId="0" applyFont="1" applyFill="1" applyBorder="1" applyAlignment="1" applyProtection="1">
      <alignment horizontal="center" vertical="center"/>
      <protection locked="0"/>
    </xf>
    <xf numFmtId="0" fontId="0" fillId="0" borderId="106" xfId="0" applyFont="1" applyFill="1" applyBorder="1" applyAlignment="1" applyProtection="1">
      <alignment horizontal="center" vertical="center"/>
      <protection locked="0"/>
    </xf>
    <xf numFmtId="0" fontId="21" fillId="3" borderId="24" xfId="0" applyFont="1" applyFill="1" applyBorder="1" applyAlignment="1">
      <alignment horizontal="center" vertical="center" wrapText="1" shrinkToFit="1"/>
    </xf>
    <xf numFmtId="0" fontId="21" fillId="3" borderId="25" xfId="0" applyFont="1" applyFill="1" applyBorder="1" applyAlignment="1">
      <alignment horizontal="center" vertical="center" shrinkToFit="1"/>
    </xf>
    <xf numFmtId="0" fontId="21" fillId="3"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1" fillId="3" borderId="50" xfId="0" applyFont="1" applyFill="1" applyBorder="1" applyAlignment="1">
      <alignment horizontal="center" vertical="center"/>
    </xf>
    <xf numFmtId="0" fontId="9" fillId="3" borderId="31" xfId="3" applyFont="1" applyFill="1" applyBorder="1" applyAlignment="1" applyProtection="1">
      <alignment horizontal="center" vertical="center" wrapText="1"/>
    </xf>
    <xf numFmtId="0" fontId="9" fillId="3" borderId="25"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0" fillId="0" borderId="71"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7" xfId="0" applyFont="1" applyFill="1" applyBorder="1" applyAlignment="1" applyProtection="1">
      <alignment horizontal="left" vertical="center" wrapText="1" shrinkToFit="1"/>
      <protection locked="0"/>
    </xf>
    <xf numFmtId="0" fontId="0" fillId="0" borderId="64"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24" xfId="0" applyFont="1" applyFill="1" applyBorder="1" applyAlignment="1">
      <alignment horizontal="center" vertical="center"/>
    </xf>
    <xf numFmtId="0" fontId="16" fillId="3" borderId="39" xfId="0" applyFont="1" applyFill="1" applyBorder="1" applyAlignment="1">
      <alignment horizontal="center" vertical="center" wrapText="1" shrinkToFit="1"/>
    </xf>
    <xf numFmtId="0" fontId="0" fillId="3" borderId="40" xfId="0" applyFont="1" applyFill="1" applyBorder="1" applyAlignment="1">
      <alignment horizontal="center" vertical="center" shrinkToFit="1"/>
    </xf>
    <xf numFmtId="0" fontId="0" fillId="3" borderId="41" xfId="0" applyFont="1" applyFill="1" applyBorder="1" applyAlignment="1">
      <alignment horizontal="center" vertical="center" shrinkToFit="1"/>
    </xf>
    <xf numFmtId="0" fontId="0" fillId="0" borderId="37" xfId="0" applyFont="1" applyFill="1" applyBorder="1" applyAlignment="1">
      <alignment horizontal="center" vertical="center"/>
    </xf>
    <xf numFmtId="0" fontId="25" fillId="5" borderId="82" xfId="1" applyFont="1" applyFill="1" applyBorder="1" applyAlignment="1" applyProtection="1">
      <alignment horizontal="left" vertical="center" wrapText="1" shrinkToFit="1"/>
      <protection locked="0"/>
    </xf>
    <xf numFmtId="0" fontId="11" fillId="5" borderId="49" xfId="0" applyFont="1" applyFill="1" applyBorder="1" applyAlignment="1" applyProtection="1">
      <alignment horizontal="left" vertical="center" wrapText="1"/>
      <protection locked="0"/>
    </xf>
    <xf numFmtId="0" fontId="9" fillId="3" borderId="84" xfId="1" applyFont="1" applyFill="1" applyBorder="1" applyAlignment="1" applyProtection="1">
      <alignment horizontal="center" vertical="center" wrapText="1" shrinkToFit="1"/>
    </xf>
    <xf numFmtId="0" fontId="11" fillId="0" borderId="49"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9" fillId="3" borderId="84" xfId="1" applyFont="1" applyFill="1" applyBorder="1" applyAlignment="1" applyProtection="1">
      <alignment horizontal="center" vertical="center"/>
    </xf>
    <xf numFmtId="0" fontId="0" fillId="3" borderId="50" xfId="0" applyFont="1" applyFill="1" applyBorder="1" applyAlignment="1">
      <alignment horizontal="center" vertical="center"/>
    </xf>
    <xf numFmtId="0" fontId="10" fillId="3" borderId="43" xfId="3" applyFont="1" applyFill="1" applyBorder="1" applyAlignment="1" applyProtection="1">
      <alignment horizontal="center" vertical="center" wrapText="1" shrinkToFit="1"/>
    </xf>
    <xf numFmtId="0" fontId="10" fillId="3" borderId="40" xfId="3" applyFont="1" applyFill="1" applyBorder="1" applyAlignment="1" applyProtection="1">
      <alignment horizontal="center" vertical="center" wrapText="1" shrinkToFit="1"/>
    </xf>
    <xf numFmtId="0" fontId="10" fillId="3"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3" borderId="39" xfId="1" applyFont="1" applyFill="1" applyBorder="1" applyAlignment="1" applyProtection="1">
      <alignment horizontal="center" vertical="center" shrinkToFit="1"/>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3" borderId="48" xfId="3" applyFont="1" applyFill="1" applyBorder="1" applyAlignment="1" applyProtection="1">
      <alignment horizontal="center" vertical="center"/>
    </xf>
    <xf numFmtId="0" fontId="9" fillId="3" borderId="49" xfId="3" applyFont="1" applyFill="1" applyBorder="1" applyAlignment="1" applyProtection="1">
      <alignment horizontal="center" vertical="center"/>
    </xf>
    <xf numFmtId="0" fontId="13" fillId="3" borderId="31" xfId="3" applyFont="1" applyFill="1" applyBorder="1" applyAlignment="1" applyProtection="1">
      <alignment horizontal="center" vertical="center"/>
    </xf>
    <xf numFmtId="0" fontId="13" fillId="3"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3" borderId="13" xfId="3" applyFont="1" applyFill="1" applyBorder="1" applyAlignment="1" applyProtection="1">
      <alignment horizontal="center" vertical="center" wrapText="1"/>
    </xf>
    <xf numFmtId="0" fontId="0"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12" fillId="3" borderId="16" xfId="3" applyFont="1" applyFill="1" applyBorder="1" applyAlignment="1" applyProtection="1">
      <alignment horizontal="center" vertical="center" wrapText="1"/>
    </xf>
    <xf numFmtId="0" fontId="12" fillId="3" borderId="17" xfId="3" applyFont="1" applyFill="1" applyBorder="1" applyAlignment="1" applyProtection="1">
      <alignment horizontal="center" vertical="center" wrapText="1"/>
    </xf>
    <xf numFmtId="0" fontId="12" fillId="3"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3" xfId="3" applyFont="1" applyFill="1" applyBorder="1" applyAlignment="1" applyProtection="1">
      <alignment horizontal="left" vertical="center" wrapText="1" shrinkToFit="1"/>
    </xf>
    <xf numFmtId="0" fontId="0" fillId="3" borderId="33" xfId="0" applyFont="1" applyFill="1" applyBorder="1" applyAlignment="1">
      <alignment horizontal="center" vertical="center"/>
    </xf>
    <xf numFmtId="0" fontId="12" fillId="3" borderId="71" xfId="3" applyFont="1" applyFill="1" applyBorder="1" applyAlignment="1" applyProtection="1">
      <alignment horizontal="center" vertical="center" wrapText="1"/>
    </xf>
    <xf numFmtId="0" fontId="0" fillId="3" borderId="4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7"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5" xfId="0" applyFont="1" applyFill="1" applyBorder="1" applyAlignment="1" applyProtection="1">
      <alignment horizontal="center" vertical="center"/>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3" borderId="14" xfId="3" applyFont="1" applyFill="1" applyBorder="1" applyAlignment="1" applyProtection="1">
      <alignment horizontal="center" vertical="center" wrapText="1"/>
    </xf>
    <xf numFmtId="0" fontId="12" fillId="3" borderId="15" xfId="3" applyFont="1" applyFill="1" applyBorder="1" applyAlignment="1" applyProtection="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8"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6" xfId="0" applyFont="1" applyFill="1" applyBorder="1" applyAlignment="1">
      <alignment vertical="center" wrapText="1"/>
    </xf>
    <xf numFmtId="0" fontId="0" fillId="5" borderId="132"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11" fillId="0" borderId="68"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protection locked="0"/>
    </xf>
    <xf numFmtId="0" fontId="3" fillId="0" borderId="91" xfId="0" applyFont="1" applyFill="1" applyBorder="1" applyAlignment="1" applyProtection="1">
      <alignment horizontal="left" vertical="center"/>
      <protection locked="0"/>
    </xf>
    <xf numFmtId="0" fontId="3" fillId="0" borderId="122" xfId="0" applyFont="1" applyFill="1" applyBorder="1" applyAlignment="1">
      <alignment horizontal="center" vertical="center"/>
    </xf>
    <xf numFmtId="0" fontId="3" fillId="0" borderId="74" xfId="0" applyFont="1" applyFill="1" applyBorder="1" applyAlignment="1">
      <alignment horizontal="center" vertical="center"/>
    </xf>
    <xf numFmtId="0" fontId="11" fillId="0" borderId="94" xfId="0" applyFont="1" applyFill="1" applyBorder="1" applyAlignment="1">
      <alignment horizontal="center" vertical="center" wrapText="1"/>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0" fontId="13" fillId="3" borderId="140" xfId="0" applyFont="1" applyFill="1" applyBorder="1" applyAlignment="1">
      <alignment horizontal="center" vertical="center"/>
    </xf>
    <xf numFmtId="0" fontId="13" fillId="3" borderId="158" xfId="0" applyFont="1" applyFill="1" applyBorder="1" applyAlignment="1">
      <alignment horizontal="center" vertical="center"/>
    </xf>
    <xf numFmtId="0" fontId="13" fillId="3" borderId="34"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2" fillId="3" borderId="39" xfId="3" applyFont="1" applyFill="1" applyBorder="1" applyAlignment="1" applyProtection="1">
      <alignment horizontal="center" vertical="center" wrapText="1"/>
    </xf>
    <xf numFmtId="0" fontId="12" fillId="3" borderId="40" xfId="3" applyFont="1" applyFill="1" applyBorder="1" applyAlignment="1" applyProtection="1">
      <alignment horizontal="center" vertical="center" wrapText="1"/>
    </xf>
    <xf numFmtId="0" fontId="12" fillId="3" borderId="41" xfId="3" applyFont="1" applyFill="1" applyBorder="1" applyAlignment="1" applyProtection="1">
      <alignment horizontal="center" vertical="center" wrapText="1"/>
    </xf>
    <xf numFmtId="0" fontId="0" fillId="3" borderId="14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15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12" fillId="0" borderId="32"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3" borderId="39" xfId="3" applyFont="1" applyFill="1" applyBorder="1" applyAlignment="1" applyProtection="1">
      <alignment horizontal="center" vertical="center" wrapText="1"/>
    </xf>
    <xf numFmtId="0" fontId="10" fillId="3" borderId="40" xfId="3" applyFont="1" applyFill="1" applyBorder="1" applyAlignment="1" applyProtection="1">
      <alignment horizontal="center" vertical="center" wrapText="1"/>
    </xf>
    <xf numFmtId="0" fontId="10" fillId="3"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3" borderId="24" xfId="3" applyFont="1" applyFill="1" applyBorder="1" applyAlignment="1" applyProtection="1">
      <alignment horizontal="center" vertical="center" wrapText="1" shrinkToFit="1"/>
    </xf>
    <xf numFmtId="0" fontId="13" fillId="3" borderId="25" xfId="3" applyFont="1" applyFill="1" applyBorder="1" applyAlignment="1" applyProtection="1">
      <alignment horizontal="center" vertical="center" wrapText="1" shrinkToFit="1"/>
    </xf>
    <xf numFmtId="0" fontId="13" fillId="3" borderId="26" xfId="3" applyFont="1" applyFill="1" applyBorder="1" applyAlignment="1" applyProtection="1">
      <alignment horizontal="center" vertical="center" wrapText="1" shrinkToFit="1"/>
    </xf>
    <xf numFmtId="0" fontId="9" fillId="3" borderId="46" xfId="3" applyFont="1" applyFill="1" applyBorder="1" applyAlignment="1" applyProtection="1">
      <alignment horizontal="center" vertical="center" wrapText="1"/>
    </xf>
    <xf numFmtId="0" fontId="9" fillId="3"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24" fillId="3" borderId="36" xfId="0" applyFont="1" applyFill="1" applyBorder="1" applyAlignment="1">
      <alignment horizontal="left" vertical="center" wrapText="1"/>
    </xf>
    <xf numFmtId="0" fontId="24" fillId="3" borderId="118" xfId="0" applyFont="1" applyFill="1" applyBorder="1" applyAlignment="1">
      <alignment horizontal="left" vertical="center" wrapText="1"/>
    </xf>
    <xf numFmtId="0" fontId="24" fillId="3" borderId="167" xfId="0" applyFont="1" applyFill="1" applyBorder="1" applyAlignment="1">
      <alignment horizontal="left" vertical="center" wrapText="1"/>
    </xf>
    <xf numFmtId="0" fontId="8" fillId="3" borderId="107" xfId="3" applyFont="1" applyFill="1" applyBorder="1" applyAlignment="1" applyProtection="1">
      <alignment horizontal="right" vertical="center"/>
    </xf>
    <xf numFmtId="0" fontId="8" fillId="3"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3" borderId="88" xfId="3" applyFont="1" applyFill="1" applyBorder="1" applyAlignment="1" applyProtection="1">
      <alignment horizontal="center" vertical="center" wrapText="1"/>
    </xf>
    <xf numFmtId="0" fontId="12" fillId="3"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64" xfId="0" applyFont="1" applyFill="1" applyBorder="1" applyAlignment="1" applyProtection="1">
      <alignment horizontal="left" vertical="center" wrapText="1"/>
      <protection locked="0"/>
    </xf>
    <xf numFmtId="0" fontId="13" fillId="3" borderId="7" xfId="0" applyFont="1" applyFill="1" applyBorder="1" applyAlignment="1">
      <alignment horizontal="center" vertical="center" wrapText="1"/>
    </xf>
    <xf numFmtId="0" fontId="13" fillId="3" borderId="67"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0" borderId="168"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122" xfId="0" applyFont="1" applyBorder="1" applyAlignment="1">
      <alignment horizontal="center" vertical="center"/>
    </xf>
    <xf numFmtId="0" fontId="3" fillId="0" borderId="74" xfId="0" applyFont="1" applyBorder="1" applyAlignment="1">
      <alignment horizontal="center" vertical="center"/>
    </xf>
    <xf numFmtId="0" fontId="26"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9" fillId="0" borderId="49" xfId="0" applyFont="1" applyFill="1" applyBorder="1" applyAlignment="1" applyProtection="1">
      <alignment horizontal="center" vertical="center" wrapText="1"/>
      <protection locked="0"/>
    </xf>
    <xf numFmtId="0" fontId="19" fillId="0" borderId="83"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0" borderId="99" xfId="0" applyNumberFormat="1" applyFont="1" applyFill="1" applyBorder="1" applyAlignment="1" applyProtection="1">
      <alignment horizontal="right" vertical="center"/>
    </xf>
    <xf numFmtId="176" fontId="0"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4" fontId="0"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8" fontId="18" fillId="0" borderId="0" xfId="0" applyNumberFormat="1" applyFont="1" applyFill="1" applyBorder="1" applyAlignment="1" applyProtection="1">
      <alignment horizontal="left" vertical="center"/>
      <protection locked="0"/>
    </xf>
    <xf numFmtId="181" fontId="0" fillId="0" borderId="11" xfId="0" applyNumberFormat="1" applyFont="1" applyFill="1" applyBorder="1" applyAlignment="1" applyProtection="1">
      <alignment horizontal="center" vertical="center" wrapText="1"/>
      <protection locked="0"/>
    </xf>
    <xf numFmtId="183" fontId="0" fillId="0" borderId="97" xfId="0" applyNumberFormat="1" applyFont="1" applyFill="1" applyBorder="1" applyAlignment="1" applyProtection="1">
      <alignment horizontal="center" vertical="center" shrinkToFit="1"/>
      <protection locked="0"/>
    </xf>
    <xf numFmtId="183" fontId="0" fillId="0" borderId="74"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83" fontId="0" fillId="0" borderId="94" xfId="0" applyNumberFormat="1" applyFont="1" applyFill="1" applyBorder="1" applyAlignment="1" applyProtection="1">
      <alignment horizontal="center" vertical="center" shrinkToFit="1"/>
      <protection locked="0"/>
    </xf>
    <xf numFmtId="183" fontId="0" fillId="0" borderId="95" xfId="0" applyNumberFormat="1" applyFont="1" applyFill="1" applyBorder="1" applyAlignment="1" applyProtection="1">
      <alignment horizontal="center" vertical="center" shrinkToFit="1"/>
      <protection locked="0"/>
    </xf>
    <xf numFmtId="183" fontId="0" fillId="0" borderId="96" xfId="0" applyNumberFormat="1" applyFont="1" applyFill="1" applyBorder="1" applyAlignment="1" applyProtection="1">
      <alignment horizontal="center" vertical="center" shrinkToFit="1"/>
      <protection locked="0"/>
    </xf>
    <xf numFmtId="183" fontId="0" fillId="0" borderId="160"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3" borderId="159" xfId="0" applyFont="1" applyFill="1" applyBorder="1" applyAlignment="1">
      <alignment horizontal="center" vertical="center"/>
    </xf>
    <xf numFmtId="0" fontId="0" fillId="3" borderId="151"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3" borderId="16" xfId="1" applyNumberFormat="1"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2" xfId="3" applyFont="1" applyFill="1" applyBorder="1" applyAlignment="1" applyProtection="1">
      <alignment vertical="center" wrapText="1" shrinkToFit="1"/>
    </xf>
    <xf numFmtId="0" fontId="0" fillId="0" borderId="25" xfId="3" applyFont="1" applyFill="1" applyBorder="1" applyAlignment="1" applyProtection="1">
      <alignment vertical="center" wrapText="1" shrinkToFit="1"/>
    </xf>
    <xf numFmtId="0" fontId="0" fillId="0" borderId="26" xfId="3" applyFont="1" applyFill="1" applyBorder="1" applyAlignment="1" applyProtection="1">
      <alignment vertical="center" wrapText="1" shrinkToFit="1"/>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61" xfId="0" applyNumberFormat="1" applyFont="1" applyFill="1" applyBorder="1" applyAlignment="1" applyProtection="1">
      <alignment horizontal="center" vertical="center" shrinkToFit="1"/>
      <protection locked="0"/>
    </xf>
    <xf numFmtId="177" fontId="27" fillId="0" borderId="24" xfId="0" applyNumberFormat="1" applyFont="1" applyFill="1" applyBorder="1" applyAlignment="1" applyProtection="1">
      <alignment horizontal="center" vertical="center" shrinkToFit="1"/>
      <protection locked="0"/>
    </xf>
    <xf numFmtId="177" fontId="27" fillId="0" borderId="25" xfId="0" applyNumberFormat="1" applyFont="1" applyFill="1" applyBorder="1" applyAlignment="1" applyProtection="1">
      <alignment horizontal="center" vertical="center" shrinkToFit="1"/>
      <protection locked="0"/>
    </xf>
    <xf numFmtId="183" fontId="0" fillId="0" borderId="23" xfId="0" applyNumberFormat="1" applyFont="1" applyFill="1" applyBorder="1" applyAlignment="1" applyProtection="1">
      <alignment horizontal="center" vertical="center" shrinkToFit="1"/>
      <protection locked="0"/>
    </xf>
    <xf numFmtId="0" fontId="15" fillId="3" borderId="41"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0" borderId="68" xfId="0" applyNumberFormat="1" applyFont="1" applyFill="1" applyBorder="1" applyAlignment="1" applyProtection="1">
      <alignment horizontal="center" vertical="center"/>
      <protection locked="0"/>
    </xf>
    <xf numFmtId="0" fontId="0" fillId="0" borderId="69" xfId="0" applyNumberFormat="1" applyFont="1" applyFill="1" applyBorder="1" applyAlignment="1" applyProtection="1">
      <alignment horizontal="center" vertical="center"/>
      <protection locked="0"/>
    </xf>
    <xf numFmtId="0" fontId="0" fillId="0" borderId="91"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center" vertical="center"/>
      <protection locked="0"/>
    </xf>
    <xf numFmtId="0" fontId="0" fillId="0" borderId="14" xfId="0" applyNumberFormat="1" applyFont="1" applyFill="1" applyBorder="1" applyAlignment="1" applyProtection="1">
      <alignment horizontal="center" vertical="center"/>
      <protection locked="0"/>
    </xf>
    <xf numFmtId="0" fontId="0" fillId="0" borderId="1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23" fillId="0" borderId="97"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0" fontId="9" fillId="3" borderId="43" xfId="3" applyFont="1" applyFill="1" applyBorder="1" applyAlignment="1" applyProtection="1">
      <alignment horizontal="center" vertical="center" wrapText="1"/>
    </xf>
    <xf numFmtId="0" fontId="9" fillId="3" borderId="40" xfId="3" applyFont="1" applyFill="1" applyBorder="1" applyAlignment="1" applyProtection="1">
      <alignment horizontal="center" vertical="center" wrapText="1"/>
    </xf>
    <xf numFmtId="0" fontId="9" fillId="3" borderId="44" xfId="3" applyFont="1" applyFill="1" applyBorder="1" applyAlignment="1" applyProtection="1">
      <alignment horizontal="center" vertical="center" wrapText="1"/>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45" xfId="3" applyFont="1" applyFill="1" applyBorder="1" applyAlignment="1" applyProtection="1">
      <alignment horizontal="center" vertical="center" wrapText="1"/>
    </xf>
    <xf numFmtId="0" fontId="9" fillId="3" borderId="47" xfId="3" applyFont="1" applyFill="1" applyBorder="1" applyAlignment="1" applyProtection="1">
      <alignment horizontal="center"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3" borderId="4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6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33" xfId="0" applyNumberFormat="1"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179" fontId="23" fillId="0" borderId="74" xfId="0" applyNumberFormat="1"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6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49" fontId="28" fillId="0" borderId="24" xfId="0" applyNumberFormat="1" applyFont="1" applyFill="1" applyBorder="1" applyAlignment="1" applyProtection="1">
      <alignment horizontal="center" vertical="center" shrinkToFit="1"/>
      <protection locked="0"/>
    </xf>
    <xf numFmtId="49" fontId="28" fillId="0" borderId="25" xfId="0" applyNumberFormat="1" applyFont="1" applyFill="1" applyBorder="1" applyAlignment="1" applyProtection="1">
      <alignment horizontal="center" vertical="center" shrinkToFit="1"/>
      <protection locked="0"/>
    </xf>
    <xf numFmtId="183" fontId="28" fillId="0" borderId="24" xfId="0" applyNumberFormat="1" applyFont="1" applyFill="1" applyBorder="1" applyAlignment="1" applyProtection="1">
      <alignment horizontal="center" vertical="center" shrinkToFit="1"/>
      <protection locked="0"/>
    </xf>
    <xf numFmtId="183" fontId="28" fillId="0" borderId="25" xfId="0" applyNumberFormat="1" applyFont="1" applyFill="1" applyBorder="1" applyAlignment="1" applyProtection="1">
      <alignment horizontal="center" vertical="center" shrinkToFit="1"/>
      <protection locked="0"/>
    </xf>
    <xf numFmtId="177" fontId="28" fillId="0" borderId="24" xfId="0" applyNumberFormat="1" applyFont="1" applyFill="1" applyBorder="1" applyAlignment="1" applyProtection="1">
      <alignment horizontal="center" vertical="center" shrinkToFit="1"/>
      <protection locked="0"/>
    </xf>
    <xf numFmtId="177" fontId="28" fillId="0" borderId="25" xfId="0" applyNumberFormat="1" applyFont="1" applyFill="1" applyBorder="1" applyAlignment="1" applyProtection="1">
      <alignment horizontal="center" vertical="center" shrinkToFit="1"/>
      <protection locked="0"/>
    </xf>
    <xf numFmtId="177" fontId="28" fillId="0" borderId="2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92">
    <dxf>
      <numFmt numFmtId="177" formatCode="#,##0;&quot;▲ &quot;#,##0"/>
    </dxf>
    <dxf>
      <numFmt numFmtId="187"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107160</xdr:colOff>
      <xdr:row>684</xdr:row>
      <xdr:rowOff>330194</xdr:rowOff>
    </xdr:from>
    <xdr:to>
      <xdr:col>18</xdr:col>
      <xdr:colOff>173787</xdr:colOff>
      <xdr:row>686</xdr:row>
      <xdr:rowOff>254000</xdr:rowOff>
    </xdr:to>
    <xdr:sp macro="" textlink="">
      <xdr:nvSpPr>
        <xdr:cNvPr id="3" name="正方形/長方形 2"/>
        <xdr:cNvSpPr/>
      </xdr:nvSpPr>
      <xdr:spPr>
        <a:xfrm>
          <a:off x="2520160" y="36292361"/>
          <a:ext cx="1273127" cy="62230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solidFill>
                <a:sysClr val="windowText" lastClr="000000"/>
              </a:solidFill>
            </a:rPr>
            <a:t>人事院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26</xdr:col>
      <xdr:colOff>110383</xdr:colOff>
      <xdr:row>681</xdr:row>
      <xdr:rowOff>322017</xdr:rowOff>
    </xdr:from>
    <xdr:to>
      <xdr:col>43</xdr:col>
      <xdr:colOff>180975</xdr:colOff>
      <xdr:row>683</xdr:row>
      <xdr:rowOff>74487</xdr:rowOff>
    </xdr:to>
    <xdr:sp macro="" textlink="">
      <xdr:nvSpPr>
        <xdr:cNvPr id="4" name="正方形/長方形 3"/>
        <xdr:cNvSpPr/>
      </xdr:nvSpPr>
      <xdr:spPr>
        <a:xfrm>
          <a:off x="5338550" y="38728934"/>
          <a:ext cx="3489008" cy="4509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Ａ．株式会社丸善ジュンク堂書店ほか　</a:t>
          </a:r>
          <a:r>
            <a:rPr kumimoji="1" lang="en-US" altLang="ja-JP" sz="1100"/>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110383</xdr:colOff>
      <xdr:row>684</xdr:row>
      <xdr:rowOff>330194</xdr:rowOff>
    </xdr:from>
    <xdr:to>
      <xdr:col>44</xdr:col>
      <xdr:colOff>11048</xdr:colOff>
      <xdr:row>686</xdr:row>
      <xdr:rowOff>74669</xdr:rowOff>
    </xdr:to>
    <xdr:sp macro="" textlink="">
      <xdr:nvSpPr>
        <xdr:cNvPr id="5" name="正方形/長方形 4"/>
        <xdr:cNvSpPr/>
      </xdr:nvSpPr>
      <xdr:spPr>
        <a:xfrm>
          <a:off x="5311033" y="35601269"/>
          <a:ext cx="3501115" cy="544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Ｂ．個人ほか　</a:t>
          </a:r>
          <a:r>
            <a:rPr kumimoji="1" lang="en-US" altLang="ja-JP" sz="1100"/>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110383</xdr:colOff>
      <xdr:row>687</xdr:row>
      <xdr:rowOff>330371</xdr:rowOff>
    </xdr:from>
    <xdr:to>
      <xdr:col>44</xdr:col>
      <xdr:colOff>4101</xdr:colOff>
      <xdr:row>689</xdr:row>
      <xdr:rowOff>74845</xdr:rowOff>
    </xdr:to>
    <xdr:sp macro="" textlink="">
      <xdr:nvSpPr>
        <xdr:cNvPr id="6" name="正方形/長方形 5"/>
        <xdr:cNvSpPr/>
      </xdr:nvSpPr>
      <xdr:spPr>
        <a:xfrm>
          <a:off x="5311033" y="36801596"/>
          <a:ext cx="3494168" cy="5445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Ｃ．事務費　</a:t>
          </a:r>
          <a:r>
            <a:rPr kumimoji="1" lang="en-US" altLang="ja-JP" sz="1100"/>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107160</xdr:colOff>
      <xdr:row>694</xdr:row>
      <xdr:rowOff>330846</xdr:rowOff>
    </xdr:from>
    <xdr:to>
      <xdr:col>18</xdr:col>
      <xdr:colOff>173787</xdr:colOff>
      <xdr:row>696</xdr:row>
      <xdr:rowOff>75320</xdr:rowOff>
    </xdr:to>
    <xdr:sp macro="" textlink="">
      <xdr:nvSpPr>
        <xdr:cNvPr id="7" name="正方形/長方形 6"/>
        <xdr:cNvSpPr/>
      </xdr:nvSpPr>
      <xdr:spPr>
        <a:xfrm>
          <a:off x="2507460" y="40002471"/>
          <a:ext cx="1266777" cy="5445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t>地方事務局</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26</xdr:col>
      <xdr:colOff>110382</xdr:colOff>
      <xdr:row>691</xdr:row>
      <xdr:rowOff>330669</xdr:rowOff>
    </xdr:from>
    <xdr:to>
      <xdr:col>44</xdr:col>
      <xdr:colOff>24937</xdr:colOff>
      <xdr:row>693</xdr:row>
      <xdr:rowOff>75145</xdr:rowOff>
    </xdr:to>
    <xdr:sp macro="" textlink="">
      <xdr:nvSpPr>
        <xdr:cNvPr id="8" name="正方形/長方形 7"/>
        <xdr:cNvSpPr/>
      </xdr:nvSpPr>
      <xdr:spPr>
        <a:xfrm>
          <a:off x="5311032" y="38802144"/>
          <a:ext cx="3515005" cy="5445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Ｄ．秋田まちづくり株式会社　</a:t>
          </a:r>
          <a:r>
            <a:rPr kumimoji="1" lang="en-US" altLang="ja-JP" sz="1100"/>
            <a:t>0.03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110382</xdr:colOff>
      <xdr:row>694</xdr:row>
      <xdr:rowOff>330846</xdr:rowOff>
    </xdr:from>
    <xdr:to>
      <xdr:col>43</xdr:col>
      <xdr:colOff>194865</xdr:colOff>
      <xdr:row>696</xdr:row>
      <xdr:rowOff>75320</xdr:rowOff>
    </xdr:to>
    <xdr:sp macro="" textlink="">
      <xdr:nvSpPr>
        <xdr:cNvPr id="9" name="正方形/長方形 8"/>
        <xdr:cNvSpPr/>
      </xdr:nvSpPr>
      <xdr:spPr>
        <a:xfrm>
          <a:off x="5311032" y="40002471"/>
          <a:ext cx="3484908" cy="5445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Ｅ．個人ほか</a:t>
          </a:r>
          <a:r>
            <a:rPr kumimoji="1" lang="ja-JP" altLang="en-US" sz="1100">
              <a:solidFill>
                <a:sysClr val="windowText" lastClr="000000"/>
              </a:solidFill>
            </a:rPr>
            <a:t>　</a:t>
          </a:r>
          <a:r>
            <a:rPr kumimoji="1" lang="en-US" altLang="ja-JP" sz="1100">
              <a:solidFill>
                <a:sysClr val="windowText" lastClr="000000"/>
              </a:solidFill>
            </a:rPr>
            <a:t>5.1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110382</xdr:colOff>
      <xdr:row>697</xdr:row>
      <xdr:rowOff>226251</xdr:rowOff>
    </xdr:from>
    <xdr:to>
      <xdr:col>44</xdr:col>
      <xdr:colOff>4101</xdr:colOff>
      <xdr:row>699</xdr:row>
      <xdr:rowOff>70665</xdr:rowOff>
    </xdr:to>
    <xdr:sp macro="" textlink="">
      <xdr:nvSpPr>
        <xdr:cNvPr id="10" name="正方形/長方形 9"/>
        <xdr:cNvSpPr/>
      </xdr:nvSpPr>
      <xdr:spPr>
        <a:xfrm>
          <a:off x="5278730" y="45233947"/>
          <a:ext cx="3471806" cy="5235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Ｆ．事務費　</a:t>
          </a:r>
          <a:r>
            <a:rPr kumimoji="1" lang="en-US" altLang="ja-JP" sz="1100"/>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107051</xdr:colOff>
      <xdr:row>681</xdr:row>
      <xdr:rowOff>107154</xdr:rowOff>
    </xdr:from>
    <xdr:to>
      <xdr:col>33</xdr:col>
      <xdr:colOff>51568</xdr:colOff>
      <xdr:row>681</xdr:row>
      <xdr:rowOff>288224</xdr:rowOff>
    </xdr:to>
    <xdr:sp macro="" textlink="">
      <xdr:nvSpPr>
        <xdr:cNvPr id="11" name="正方形/長方形 10"/>
        <xdr:cNvSpPr/>
      </xdr:nvSpPr>
      <xdr:spPr>
        <a:xfrm>
          <a:off x="5307701" y="34178079"/>
          <a:ext cx="1344692"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26</xdr:col>
      <xdr:colOff>107051</xdr:colOff>
      <xdr:row>691</xdr:row>
      <xdr:rowOff>102974</xdr:rowOff>
    </xdr:from>
    <xdr:to>
      <xdr:col>32</xdr:col>
      <xdr:colOff>117535</xdr:colOff>
      <xdr:row>691</xdr:row>
      <xdr:rowOff>284044</xdr:rowOff>
    </xdr:to>
    <xdr:sp macro="" textlink="">
      <xdr:nvSpPr>
        <xdr:cNvPr id="12" name="正方形/長方形 11"/>
        <xdr:cNvSpPr/>
      </xdr:nvSpPr>
      <xdr:spPr>
        <a:xfrm>
          <a:off x="5307701" y="38574449"/>
          <a:ext cx="1210634"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107051</xdr:colOff>
      <xdr:row>684</xdr:row>
      <xdr:rowOff>117740</xdr:rowOff>
    </xdr:from>
    <xdr:to>
      <xdr:col>29</xdr:col>
      <xdr:colOff>131172</xdr:colOff>
      <xdr:row>684</xdr:row>
      <xdr:rowOff>297341</xdr:rowOff>
    </xdr:to>
    <xdr:sp macro="" textlink="">
      <xdr:nvSpPr>
        <xdr:cNvPr id="13" name="正方形/長方形 12"/>
        <xdr:cNvSpPr/>
      </xdr:nvSpPr>
      <xdr:spPr>
        <a:xfrm>
          <a:off x="5307701" y="35388815"/>
          <a:ext cx="624196" cy="1796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clientData/>
  </xdr:twoCellAnchor>
  <xdr:twoCellAnchor>
    <xdr:from>
      <xdr:col>26</xdr:col>
      <xdr:colOff>107051</xdr:colOff>
      <xdr:row>694</xdr:row>
      <xdr:rowOff>123230</xdr:rowOff>
    </xdr:from>
    <xdr:to>
      <xdr:col>29</xdr:col>
      <xdr:colOff>131172</xdr:colOff>
      <xdr:row>694</xdr:row>
      <xdr:rowOff>302831</xdr:rowOff>
    </xdr:to>
    <xdr:sp macro="" textlink="">
      <xdr:nvSpPr>
        <xdr:cNvPr id="14" name="正方形/長方形 13"/>
        <xdr:cNvSpPr/>
      </xdr:nvSpPr>
      <xdr:spPr>
        <a:xfrm>
          <a:off x="5307701" y="39794855"/>
          <a:ext cx="624196" cy="1796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clientData/>
  </xdr:twoCellAnchor>
  <xdr:twoCellAnchor>
    <xdr:from>
      <xdr:col>25</xdr:col>
      <xdr:colOff>40391</xdr:colOff>
      <xdr:row>683</xdr:row>
      <xdr:rowOff>299363</xdr:rowOff>
    </xdr:from>
    <xdr:to>
      <xdr:col>35</xdr:col>
      <xdr:colOff>3544</xdr:colOff>
      <xdr:row>684</xdr:row>
      <xdr:rowOff>130164</xdr:rowOff>
    </xdr:to>
    <xdr:sp macro="" textlink="">
      <xdr:nvSpPr>
        <xdr:cNvPr id="15" name="正方形/長方形 14"/>
        <xdr:cNvSpPr/>
      </xdr:nvSpPr>
      <xdr:spPr>
        <a:xfrm>
          <a:off x="5041016" y="35170388"/>
          <a:ext cx="1963403" cy="23085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ja-JP" altLang="en-US" sz="1100"/>
        </a:p>
      </xdr:txBody>
    </xdr:sp>
    <xdr:clientData/>
  </xdr:twoCellAnchor>
  <xdr:twoCellAnchor>
    <xdr:from>
      <xdr:col>26</xdr:col>
      <xdr:colOff>107051</xdr:colOff>
      <xdr:row>683</xdr:row>
      <xdr:rowOff>131450</xdr:rowOff>
    </xdr:from>
    <xdr:to>
      <xdr:col>40</xdr:col>
      <xdr:colOff>42701</xdr:colOff>
      <xdr:row>683</xdr:row>
      <xdr:rowOff>312520</xdr:rowOff>
    </xdr:to>
    <xdr:sp macro="" textlink="">
      <xdr:nvSpPr>
        <xdr:cNvPr id="16" name="正方形/長方形 15"/>
        <xdr:cNvSpPr/>
      </xdr:nvSpPr>
      <xdr:spPr>
        <a:xfrm>
          <a:off x="5307701" y="35002475"/>
          <a:ext cx="2736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ja-JP" altLang="en-US" sz="1100"/>
            <a:t>（健康安全関係法令集購入代等）　　　　　　</a:t>
          </a:r>
          <a:endParaRPr kumimoji="1" lang="en-US" altLang="ja-JP" sz="1100"/>
        </a:p>
      </xdr:txBody>
    </xdr:sp>
    <xdr:clientData/>
  </xdr:twoCellAnchor>
  <xdr:twoCellAnchor>
    <xdr:from>
      <xdr:col>26</xdr:col>
      <xdr:colOff>107051</xdr:colOff>
      <xdr:row>686</xdr:row>
      <xdr:rowOff>125586</xdr:rowOff>
    </xdr:from>
    <xdr:to>
      <xdr:col>35</xdr:col>
      <xdr:colOff>178826</xdr:colOff>
      <xdr:row>686</xdr:row>
      <xdr:rowOff>306656</xdr:rowOff>
    </xdr:to>
    <xdr:sp macro="" textlink="">
      <xdr:nvSpPr>
        <xdr:cNvPr id="17" name="正方形/長方形 16"/>
        <xdr:cNvSpPr/>
      </xdr:nvSpPr>
      <xdr:spPr>
        <a:xfrm>
          <a:off x="5307701" y="36196761"/>
          <a:ext cx="1872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ja-JP" altLang="en-US" sz="1100"/>
            <a:t>（健康相談室相談員謝金等）</a:t>
          </a:r>
        </a:p>
      </xdr:txBody>
    </xdr:sp>
    <xdr:clientData/>
  </xdr:twoCellAnchor>
  <xdr:twoCellAnchor>
    <xdr:from>
      <xdr:col>26</xdr:col>
      <xdr:colOff>107050</xdr:colOff>
      <xdr:row>689</xdr:row>
      <xdr:rowOff>123344</xdr:rowOff>
    </xdr:from>
    <xdr:to>
      <xdr:col>36</xdr:col>
      <xdr:colOff>194800</xdr:colOff>
      <xdr:row>689</xdr:row>
      <xdr:rowOff>304414</xdr:rowOff>
    </xdr:to>
    <xdr:sp macro="" textlink="">
      <xdr:nvSpPr>
        <xdr:cNvPr id="18" name="正方形/長方形 17"/>
        <xdr:cNvSpPr/>
      </xdr:nvSpPr>
      <xdr:spPr>
        <a:xfrm>
          <a:off x="5307700" y="37394669"/>
          <a:ext cx="2088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（心の健康づくり研修の旅費等）</a:t>
          </a:r>
        </a:p>
      </xdr:txBody>
    </xdr:sp>
    <xdr:clientData/>
  </xdr:twoCellAnchor>
  <xdr:twoCellAnchor>
    <xdr:from>
      <xdr:col>26</xdr:col>
      <xdr:colOff>107051</xdr:colOff>
      <xdr:row>693</xdr:row>
      <xdr:rowOff>123643</xdr:rowOff>
    </xdr:from>
    <xdr:to>
      <xdr:col>34</xdr:col>
      <xdr:colOff>126851</xdr:colOff>
      <xdr:row>693</xdr:row>
      <xdr:rowOff>304713</xdr:rowOff>
    </xdr:to>
    <xdr:sp macro="" textlink="">
      <xdr:nvSpPr>
        <xdr:cNvPr id="19" name="正方形/長方形 18"/>
        <xdr:cNvSpPr/>
      </xdr:nvSpPr>
      <xdr:spPr>
        <a:xfrm>
          <a:off x="5307701" y="39395218"/>
          <a:ext cx="1620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l"/>
          <a:r>
            <a:rPr kumimoji="1" lang="ja-JP" altLang="en-US" sz="1100"/>
            <a:t>（健康相談室会場借料）</a:t>
          </a:r>
        </a:p>
      </xdr:txBody>
    </xdr:sp>
    <xdr:clientData/>
  </xdr:twoCellAnchor>
  <xdr:twoCellAnchor>
    <xdr:from>
      <xdr:col>26</xdr:col>
      <xdr:colOff>107050</xdr:colOff>
      <xdr:row>696</xdr:row>
      <xdr:rowOff>126240</xdr:rowOff>
    </xdr:from>
    <xdr:to>
      <xdr:col>36</xdr:col>
      <xdr:colOff>14800</xdr:colOff>
      <xdr:row>696</xdr:row>
      <xdr:rowOff>307310</xdr:rowOff>
    </xdr:to>
    <xdr:sp macro="" textlink="">
      <xdr:nvSpPr>
        <xdr:cNvPr id="20" name="正方形/長方形 19"/>
        <xdr:cNvSpPr/>
      </xdr:nvSpPr>
      <xdr:spPr>
        <a:xfrm>
          <a:off x="5307700" y="40597965"/>
          <a:ext cx="1908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（健康相談室相談員謝金等）</a:t>
          </a:r>
        </a:p>
      </xdr:txBody>
    </xdr:sp>
    <xdr:clientData/>
  </xdr:twoCellAnchor>
  <xdr:twoCellAnchor>
    <xdr:from>
      <xdr:col>26</xdr:col>
      <xdr:colOff>107050</xdr:colOff>
      <xdr:row>699</xdr:row>
      <xdr:rowOff>141828</xdr:rowOff>
    </xdr:from>
    <xdr:to>
      <xdr:col>36</xdr:col>
      <xdr:colOff>14800</xdr:colOff>
      <xdr:row>699</xdr:row>
      <xdr:rowOff>322898</xdr:rowOff>
    </xdr:to>
    <xdr:sp macro="" textlink="">
      <xdr:nvSpPr>
        <xdr:cNvPr id="21" name="正方形/長方形 20"/>
        <xdr:cNvSpPr/>
      </xdr:nvSpPr>
      <xdr:spPr>
        <a:xfrm>
          <a:off x="5307700" y="41813703"/>
          <a:ext cx="1908000"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（巡回健康相談室の旅費等）</a:t>
          </a:r>
        </a:p>
      </xdr:txBody>
    </xdr:sp>
    <xdr:clientData/>
  </xdr:twoCellAnchor>
  <xdr:twoCellAnchor>
    <xdr:from>
      <xdr:col>12</xdr:col>
      <xdr:colOff>129527</xdr:colOff>
      <xdr:row>694</xdr:row>
      <xdr:rowOff>107986</xdr:rowOff>
    </xdr:from>
    <xdr:to>
      <xdr:col>18</xdr:col>
      <xdr:colOff>113810</xdr:colOff>
      <xdr:row>694</xdr:row>
      <xdr:rowOff>289056</xdr:rowOff>
    </xdr:to>
    <xdr:sp macro="" textlink="">
      <xdr:nvSpPr>
        <xdr:cNvPr id="22" name="正方形/長方形 21"/>
        <xdr:cNvSpPr/>
      </xdr:nvSpPr>
      <xdr:spPr>
        <a:xfrm>
          <a:off x="2529827" y="39779611"/>
          <a:ext cx="1184433" cy="1810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noAutofit/>
        </a:bodyPr>
        <a:lstStyle/>
        <a:p>
          <a:pPr algn="ctr"/>
          <a:r>
            <a:rPr kumimoji="1" lang="ja-JP" altLang="en-US" sz="1100"/>
            <a:t>本院から予算配分</a:t>
          </a:r>
        </a:p>
      </xdr:txBody>
    </xdr:sp>
    <xdr:clientData/>
  </xdr:twoCellAnchor>
  <xdr:twoCellAnchor>
    <xdr:from>
      <xdr:col>18</xdr:col>
      <xdr:colOff>173787</xdr:colOff>
      <xdr:row>685</xdr:row>
      <xdr:rowOff>202433</xdr:rowOff>
    </xdr:from>
    <xdr:to>
      <xdr:col>26</xdr:col>
      <xdr:colOff>110383</xdr:colOff>
      <xdr:row>685</xdr:row>
      <xdr:rowOff>292097</xdr:rowOff>
    </xdr:to>
    <xdr:cxnSp macro="">
      <xdr:nvCxnSpPr>
        <xdr:cNvPr id="23" name="直線矢印コネクタ 22"/>
        <xdr:cNvCxnSpPr>
          <a:stCxn id="3" idx="3"/>
        </xdr:cNvCxnSpPr>
      </xdr:nvCxnSpPr>
      <xdr:spPr>
        <a:xfrm flipV="1">
          <a:off x="3793287" y="36513850"/>
          <a:ext cx="1545263" cy="896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173787</xdr:colOff>
      <xdr:row>695</xdr:row>
      <xdr:rowOff>203083</xdr:rowOff>
    </xdr:from>
    <xdr:to>
      <xdr:col>26</xdr:col>
      <xdr:colOff>110382</xdr:colOff>
      <xdr:row>695</xdr:row>
      <xdr:rowOff>203083</xdr:rowOff>
    </xdr:to>
    <xdr:cxnSp macro="">
      <xdr:nvCxnSpPr>
        <xdr:cNvPr id="24" name="直線矢印コネクタ 23"/>
        <xdr:cNvCxnSpPr>
          <a:stCxn id="7" idx="3"/>
        </xdr:cNvCxnSpPr>
      </xdr:nvCxnSpPr>
      <xdr:spPr>
        <a:xfrm>
          <a:off x="3774237" y="40274758"/>
          <a:ext cx="153679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109461</xdr:colOff>
      <xdr:row>682</xdr:row>
      <xdr:rowOff>197999</xdr:rowOff>
    </xdr:from>
    <xdr:to>
      <xdr:col>22</xdr:col>
      <xdr:colOff>109462</xdr:colOff>
      <xdr:row>688</xdr:row>
      <xdr:rowOff>198356</xdr:rowOff>
    </xdr:to>
    <xdr:cxnSp macro="">
      <xdr:nvCxnSpPr>
        <xdr:cNvPr id="25" name="直線コネクタ 24"/>
        <xdr:cNvCxnSpPr/>
      </xdr:nvCxnSpPr>
      <xdr:spPr>
        <a:xfrm>
          <a:off x="4510011" y="34668974"/>
          <a:ext cx="1" cy="2400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109461</xdr:colOff>
      <xdr:row>692</xdr:row>
      <xdr:rowOff>198653</xdr:rowOff>
    </xdr:from>
    <xdr:to>
      <xdr:col>22</xdr:col>
      <xdr:colOff>109462</xdr:colOff>
      <xdr:row>698</xdr:row>
      <xdr:rowOff>199009</xdr:rowOff>
    </xdr:to>
    <xdr:cxnSp macro="">
      <xdr:nvCxnSpPr>
        <xdr:cNvPr id="26" name="直線コネクタ 25"/>
        <xdr:cNvCxnSpPr/>
      </xdr:nvCxnSpPr>
      <xdr:spPr>
        <a:xfrm>
          <a:off x="4510011" y="39070178"/>
          <a:ext cx="1" cy="2400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87774</xdr:colOff>
      <xdr:row>682</xdr:row>
      <xdr:rowOff>198252</xdr:rowOff>
    </xdr:from>
    <xdr:to>
      <xdr:col>26</xdr:col>
      <xdr:colOff>110383</xdr:colOff>
      <xdr:row>682</xdr:row>
      <xdr:rowOff>204496</xdr:rowOff>
    </xdr:to>
    <xdr:cxnSp macro="">
      <xdr:nvCxnSpPr>
        <xdr:cNvPr id="27" name="直線矢印コネクタ 26"/>
        <xdr:cNvCxnSpPr/>
      </xdr:nvCxnSpPr>
      <xdr:spPr>
        <a:xfrm flipV="1">
          <a:off x="4488324" y="34669227"/>
          <a:ext cx="822709" cy="6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87774</xdr:colOff>
      <xdr:row>688</xdr:row>
      <xdr:rowOff>202608</xdr:rowOff>
    </xdr:from>
    <xdr:to>
      <xdr:col>26</xdr:col>
      <xdr:colOff>110383</xdr:colOff>
      <xdr:row>688</xdr:row>
      <xdr:rowOff>204852</xdr:rowOff>
    </xdr:to>
    <xdr:cxnSp macro="">
      <xdr:nvCxnSpPr>
        <xdr:cNvPr id="28" name="直線矢印コネクタ 27"/>
        <xdr:cNvCxnSpPr/>
      </xdr:nvCxnSpPr>
      <xdr:spPr>
        <a:xfrm flipV="1">
          <a:off x="4488324" y="37073883"/>
          <a:ext cx="822709" cy="2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114039</xdr:colOff>
      <xdr:row>692</xdr:row>
      <xdr:rowOff>202907</xdr:rowOff>
    </xdr:from>
    <xdr:to>
      <xdr:col>26</xdr:col>
      <xdr:colOff>110383</xdr:colOff>
      <xdr:row>692</xdr:row>
      <xdr:rowOff>205151</xdr:rowOff>
    </xdr:to>
    <xdr:cxnSp macro="">
      <xdr:nvCxnSpPr>
        <xdr:cNvPr id="29" name="直線矢印コネクタ 28"/>
        <xdr:cNvCxnSpPr/>
      </xdr:nvCxnSpPr>
      <xdr:spPr>
        <a:xfrm flipV="1">
          <a:off x="4514589" y="39074432"/>
          <a:ext cx="796444" cy="2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87774</xdr:colOff>
      <xdr:row>698</xdr:row>
      <xdr:rowOff>200414</xdr:rowOff>
    </xdr:from>
    <xdr:to>
      <xdr:col>26</xdr:col>
      <xdr:colOff>110383</xdr:colOff>
      <xdr:row>698</xdr:row>
      <xdr:rowOff>200846</xdr:rowOff>
    </xdr:to>
    <xdr:cxnSp macro="">
      <xdr:nvCxnSpPr>
        <xdr:cNvPr id="30" name="直線矢印コネクタ 29"/>
        <xdr:cNvCxnSpPr/>
      </xdr:nvCxnSpPr>
      <xdr:spPr>
        <a:xfrm>
          <a:off x="4488324" y="41472239"/>
          <a:ext cx="822709" cy="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116416</xdr:colOff>
      <xdr:row>686</xdr:row>
      <xdr:rowOff>264583</xdr:rowOff>
    </xdr:from>
    <xdr:to>
      <xdr:col>15</xdr:col>
      <xdr:colOff>119305</xdr:colOff>
      <xdr:row>693</xdr:row>
      <xdr:rowOff>666304</xdr:rowOff>
    </xdr:to>
    <xdr:cxnSp macro="">
      <xdr:nvCxnSpPr>
        <xdr:cNvPr id="31" name="直線矢印コネクタ 30"/>
        <xdr:cNvCxnSpPr/>
      </xdr:nvCxnSpPr>
      <xdr:spPr>
        <a:xfrm>
          <a:off x="3132666" y="36925250"/>
          <a:ext cx="2889" cy="28464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5\21&#32887;&#21729;&#31119;&#31049;&#35506;\&#9312;&#32207;&#21209;&#29677;\&#12304;&#26908;&#35342;&#20013;&#12305;&#25991;&#26360;&#31649;&#29702;&#31561;\G_&#20104;&#31639;&#38306;&#20418;\03_&#34892;&#25919;&#20107;&#26989;&#12524;&#12499;&#12517;&#12540;\H30&#34892;&#25919;&#20107;&#26989;&#12524;&#12499;&#12517;&#12540;\02%20&#25285;&#24403;&#32773;&#12408;&#20316;&#25104;&#20381;&#38972;\&#9733;&#22519;&#34892;&#38989;&#27396;&#20837;&#21147;&#20316;&#26989;&#65288;&#32207;&#21209;&#29677;&#20027;&#26619;&#65289;\1-30&#12304;&#32887;&#21729;&#31119;&#31049;&#23616;&#12305;&#32887;&#21729;&#12398;&#20445;&#20581;&#21450;&#12403;&#23433;&#20840;&#20445;&#253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5\21&#32887;&#21729;&#31119;&#31049;&#35506;\&#9312;&#32207;&#21209;&#29677;\&#12304;&#26908;&#35342;&#20013;&#12305;&#25991;&#26360;&#31649;&#29702;&#31561;\G_&#20104;&#31639;&#38306;&#20418;\03_&#34892;&#25919;&#20107;&#26989;&#12524;&#12499;&#12517;&#12540;\H31&#34892;&#25919;&#20107;&#26989;&#12524;&#12499;&#12517;&#12540;\01&#20250;&#35336;&#35506;&#12363;&#12425;&#12471;&#12540;&#12488;&#20316;&#25104;&#20381;&#38972;\02_&#36039;&#26009;01_&#24179;&#25104;31&#24180;&#24230;&#20154;&#20107;&#38498;&#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sheetName val="入力規則等"/>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76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40"/>
      <c r="AQ1" s="40"/>
      <c r="AR1" s="40"/>
      <c r="AS1" s="40"/>
      <c r="AT1" s="40"/>
      <c r="AU1" s="40"/>
      <c r="AV1" s="40"/>
      <c r="AW1" s="41"/>
      <c r="AX1" s="39"/>
    </row>
    <row r="2" spans="1:50" ht="21.75" customHeight="1" thickBo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831" t="s">
        <v>0</v>
      </c>
      <c r="AK2" s="831"/>
      <c r="AL2" s="831"/>
      <c r="AM2" s="831"/>
      <c r="AN2" s="831"/>
      <c r="AO2" s="832"/>
      <c r="AP2" s="832"/>
      <c r="AQ2" s="832"/>
      <c r="AR2" s="42" t="str">
        <f>IF(OR(AO2="　", AO2=""), "", "-")</f>
        <v/>
      </c>
      <c r="AS2" s="833">
        <v>1</v>
      </c>
      <c r="AT2" s="833"/>
      <c r="AU2" s="833"/>
      <c r="AV2" s="43" t="str">
        <f>IF(AW2="", "", "-")</f>
        <v/>
      </c>
      <c r="AW2" s="774"/>
      <c r="AX2" s="774"/>
    </row>
    <row r="3" spans="1:50" ht="21" customHeight="1" thickBot="1" x14ac:dyDescent="0.2">
      <c r="A3" s="718" t="s">
        <v>162</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10" t="s">
        <v>55</v>
      </c>
      <c r="AJ3" s="720" t="s">
        <v>173</v>
      </c>
      <c r="AK3" s="720"/>
      <c r="AL3" s="720"/>
      <c r="AM3" s="720"/>
      <c r="AN3" s="720"/>
      <c r="AO3" s="720"/>
      <c r="AP3" s="720"/>
      <c r="AQ3" s="720"/>
      <c r="AR3" s="720"/>
      <c r="AS3" s="720"/>
      <c r="AT3" s="720"/>
      <c r="AU3" s="720"/>
      <c r="AV3" s="720"/>
      <c r="AW3" s="720"/>
      <c r="AX3" s="11" t="s">
        <v>56</v>
      </c>
    </row>
    <row r="4" spans="1:50" ht="24.75" customHeight="1" x14ac:dyDescent="0.15">
      <c r="A4" s="570" t="s">
        <v>25</v>
      </c>
      <c r="B4" s="571"/>
      <c r="C4" s="571"/>
      <c r="D4" s="571"/>
      <c r="E4" s="571"/>
      <c r="F4" s="571"/>
      <c r="G4" s="552" t="s">
        <v>175</v>
      </c>
      <c r="H4" s="553"/>
      <c r="I4" s="553"/>
      <c r="J4" s="553"/>
      <c r="K4" s="553"/>
      <c r="L4" s="553"/>
      <c r="M4" s="553"/>
      <c r="N4" s="553"/>
      <c r="O4" s="553"/>
      <c r="P4" s="553"/>
      <c r="Q4" s="553"/>
      <c r="R4" s="553"/>
      <c r="S4" s="553"/>
      <c r="T4" s="553"/>
      <c r="U4" s="553"/>
      <c r="V4" s="553"/>
      <c r="W4" s="553"/>
      <c r="X4" s="553"/>
      <c r="Y4" s="554" t="s">
        <v>1</v>
      </c>
      <c r="Z4" s="331"/>
      <c r="AA4" s="331"/>
      <c r="AB4" s="331"/>
      <c r="AC4" s="331"/>
      <c r="AD4" s="332"/>
      <c r="AE4" s="555" t="s">
        <v>177</v>
      </c>
      <c r="AF4" s="556"/>
      <c r="AG4" s="556"/>
      <c r="AH4" s="556"/>
      <c r="AI4" s="556"/>
      <c r="AJ4" s="556"/>
      <c r="AK4" s="556"/>
      <c r="AL4" s="556"/>
      <c r="AM4" s="556"/>
      <c r="AN4" s="556"/>
      <c r="AO4" s="556"/>
      <c r="AP4" s="557"/>
      <c r="AQ4" s="558" t="s">
        <v>2</v>
      </c>
      <c r="AR4" s="331"/>
      <c r="AS4" s="331"/>
      <c r="AT4" s="331"/>
      <c r="AU4" s="331"/>
      <c r="AV4" s="331"/>
      <c r="AW4" s="331"/>
      <c r="AX4" s="559"/>
    </row>
    <row r="5" spans="1:50" ht="25.5" customHeight="1" x14ac:dyDescent="0.15">
      <c r="A5" s="560" t="s">
        <v>58</v>
      </c>
      <c r="B5" s="561"/>
      <c r="C5" s="561"/>
      <c r="D5" s="561"/>
      <c r="E5" s="561"/>
      <c r="F5" s="562"/>
      <c r="G5" s="693" t="s">
        <v>176</v>
      </c>
      <c r="H5" s="694"/>
      <c r="I5" s="694"/>
      <c r="J5" s="694"/>
      <c r="K5" s="694"/>
      <c r="L5" s="695"/>
      <c r="M5" s="696" t="s">
        <v>57</v>
      </c>
      <c r="N5" s="697"/>
      <c r="O5" s="697"/>
      <c r="P5" s="697"/>
      <c r="Q5" s="697"/>
      <c r="R5" s="698"/>
      <c r="S5" s="699" t="s">
        <v>59</v>
      </c>
      <c r="T5" s="700"/>
      <c r="U5" s="700"/>
      <c r="V5" s="700"/>
      <c r="W5" s="700"/>
      <c r="X5" s="701"/>
      <c r="Y5" s="566" t="s">
        <v>3</v>
      </c>
      <c r="Z5" s="549"/>
      <c r="AA5" s="549"/>
      <c r="AB5" s="549"/>
      <c r="AC5" s="549"/>
      <c r="AD5" s="550"/>
      <c r="AE5" s="412" t="s">
        <v>178</v>
      </c>
      <c r="AF5" s="412"/>
      <c r="AG5" s="412"/>
      <c r="AH5" s="412"/>
      <c r="AI5" s="412"/>
      <c r="AJ5" s="412"/>
      <c r="AK5" s="412"/>
      <c r="AL5" s="412"/>
      <c r="AM5" s="412"/>
      <c r="AN5" s="412"/>
      <c r="AO5" s="412"/>
      <c r="AP5" s="542"/>
      <c r="AQ5" s="567" t="s">
        <v>185</v>
      </c>
      <c r="AR5" s="568"/>
      <c r="AS5" s="568"/>
      <c r="AT5" s="568"/>
      <c r="AU5" s="568"/>
      <c r="AV5" s="568"/>
      <c r="AW5" s="568"/>
      <c r="AX5" s="569"/>
    </row>
    <row r="6" spans="1:50" ht="21" customHeight="1" x14ac:dyDescent="0.15">
      <c r="A6" s="572" t="s">
        <v>4</v>
      </c>
      <c r="B6" s="573"/>
      <c r="C6" s="573"/>
      <c r="D6" s="573"/>
      <c r="E6" s="573"/>
      <c r="F6" s="573"/>
      <c r="G6" s="306" t="s">
        <v>179</v>
      </c>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8"/>
    </row>
    <row r="7" spans="1:50" ht="36.75" customHeight="1" x14ac:dyDescent="0.15">
      <c r="A7" s="316" t="s">
        <v>22</v>
      </c>
      <c r="B7" s="317"/>
      <c r="C7" s="317"/>
      <c r="D7" s="317"/>
      <c r="E7" s="317"/>
      <c r="F7" s="318"/>
      <c r="G7" s="319" t="s">
        <v>180</v>
      </c>
      <c r="H7" s="320"/>
      <c r="I7" s="320"/>
      <c r="J7" s="320"/>
      <c r="K7" s="320"/>
      <c r="L7" s="320"/>
      <c r="M7" s="320"/>
      <c r="N7" s="320"/>
      <c r="O7" s="320"/>
      <c r="P7" s="320"/>
      <c r="Q7" s="320"/>
      <c r="R7" s="320"/>
      <c r="S7" s="320"/>
      <c r="T7" s="320"/>
      <c r="U7" s="320"/>
      <c r="V7" s="320"/>
      <c r="W7" s="320"/>
      <c r="X7" s="321"/>
      <c r="Y7" s="794" t="s">
        <v>136</v>
      </c>
      <c r="Z7" s="106"/>
      <c r="AA7" s="106"/>
      <c r="AB7" s="106"/>
      <c r="AC7" s="106"/>
      <c r="AD7" s="107"/>
      <c r="AE7" s="784" t="s">
        <v>181</v>
      </c>
      <c r="AF7" s="785"/>
      <c r="AG7" s="785"/>
      <c r="AH7" s="785"/>
      <c r="AI7" s="785"/>
      <c r="AJ7" s="785"/>
      <c r="AK7" s="785"/>
      <c r="AL7" s="785"/>
      <c r="AM7" s="785"/>
      <c r="AN7" s="785"/>
      <c r="AO7" s="785"/>
      <c r="AP7" s="785"/>
      <c r="AQ7" s="785"/>
      <c r="AR7" s="785"/>
      <c r="AS7" s="785"/>
      <c r="AT7" s="785"/>
      <c r="AU7" s="785"/>
      <c r="AV7" s="785"/>
      <c r="AW7" s="785"/>
      <c r="AX7" s="786"/>
    </row>
    <row r="8" spans="1:50" ht="24.75" customHeight="1" x14ac:dyDescent="0.15">
      <c r="A8" s="316" t="s">
        <v>95</v>
      </c>
      <c r="B8" s="317"/>
      <c r="C8" s="317"/>
      <c r="D8" s="317"/>
      <c r="E8" s="317"/>
      <c r="F8" s="318"/>
      <c r="G8" s="806" t="s">
        <v>294</v>
      </c>
      <c r="H8" s="807"/>
      <c r="I8" s="807"/>
      <c r="J8" s="807"/>
      <c r="K8" s="807"/>
      <c r="L8" s="807"/>
      <c r="M8" s="807"/>
      <c r="N8" s="807"/>
      <c r="O8" s="807"/>
      <c r="P8" s="807"/>
      <c r="Q8" s="807"/>
      <c r="R8" s="807"/>
      <c r="S8" s="807"/>
      <c r="T8" s="807"/>
      <c r="U8" s="807"/>
      <c r="V8" s="807"/>
      <c r="W8" s="807"/>
      <c r="X8" s="808"/>
      <c r="Y8" s="702" t="s">
        <v>96</v>
      </c>
      <c r="Z8" s="703"/>
      <c r="AA8" s="703"/>
      <c r="AB8" s="703"/>
      <c r="AC8" s="703"/>
      <c r="AD8" s="704"/>
      <c r="AE8" s="588" t="s">
        <v>60</v>
      </c>
      <c r="AF8" s="589"/>
      <c r="AG8" s="589"/>
      <c r="AH8" s="589"/>
      <c r="AI8" s="589"/>
      <c r="AJ8" s="589"/>
      <c r="AK8" s="589"/>
      <c r="AL8" s="589"/>
      <c r="AM8" s="589"/>
      <c r="AN8" s="589"/>
      <c r="AO8" s="589"/>
      <c r="AP8" s="589"/>
      <c r="AQ8" s="589"/>
      <c r="AR8" s="589"/>
      <c r="AS8" s="589"/>
      <c r="AT8" s="589"/>
      <c r="AU8" s="589"/>
      <c r="AV8" s="589"/>
      <c r="AW8" s="589"/>
      <c r="AX8" s="590"/>
    </row>
    <row r="9" spans="1:50" ht="51" customHeight="1" x14ac:dyDescent="0.15">
      <c r="A9" s="705" t="s">
        <v>23</v>
      </c>
      <c r="B9" s="706"/>
      <c r="C9" s="706"/>
      <c r="D9" s="706"/>
      <c r="E9" s="706"/>
      <c r="F9" s="706"/>
      <c r="G9" s="707" t="s">
        <v>182</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80.25" customHeight="1" x14ac:dyDescent="0.15">
      <c r="A10" s="538" t="s">
        <v>28</v>
      </c>
      <c r="B10" s="539"/>
      <c r="C10" s="539"/>
      <c r="D10" s="539"/>
      <c r="E10" s="539"/>
      <c r="F10" s="539"/>
      <c r="G10" s="738" t="s">
        <v>183</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24.75" customHeight="1" x14ac:dyDescent="0.15">
      <c r="A11" s="538" t="s">
        <v>5</v>
      </c>
      <c r="B11" s="539"/>
      <c r="C11" s="539"/>
      <c r="D11" s="539"/>
      <c r="E11" s="539"/>
      <c r="F11" s="540"/>
      <c r="G11" s="563" t="s">
        <v>184</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834" t="s">
        <v>24</v>
      </c>
      <c r="B12" s="835"/>
      <c r="C12" s="835"/>
      <c r="D12" s="835"/>
      <c r="E12" s="835"/>
      <c r="F12" s="836"/>
      <c r="G12" s="602"/>
      <c r="H12" s="603"/>
      <c r="I12" s="603"/>
      <c r="J12" s="603"/>
      <c r="K12" s="603"/>
      <c r="L12" s="603"/>
      <c r="M12" s="603"/>
      <c r="N12" s="603"/>
      <c r="O12" s="603"/>
      <c r="P12" s="176" t="s">
        <v>153</v>
      </c>
      <c r="Q12" s="177"/>
      <c r="R12" s="177"/>
      <c r="S12" s="177"/>
      <c r="T12" s="177"/>
      <c r="U12" s="177"/>
      <c r="V12" s="178"/>
      <c r="W12" s="176" t="s">
        <v>150</v>
      </c>
      <c r="X12" s="177"/>
      <c r="Y12" s="177"/>
      <c r="Z12" s="177"/>
      <c r="AA12" s="177"/>
      <c r="AB12" s="177"/>
      <c r="AC12" s="178"/>
      <c r="AD12" s="176" t="s">
        <v>145</v>
      </c>
      <c r="AE12" s="177"/>
      <c r="AF12" s="177"/>
      <c r="AG12" s="177"/>
      <c r="AH12" s="177"/>
      <c r="AI12" s="177"/>
      <c r="AJ12" s="178"/>
      <c r="AK12" s="176" t="s">
        <v>139</v>
      </c>
      <c r="AL12" s="177"/>
      <c r="AM12" s="177"/>
      <c r="AN12" s="177"/>
      <c r="AO12" s="177"/>
      <c r="AP12" s="177"/>
      <c r="AQ12" s="178"/>
      <c r="AR12" s="176" t="s">
        <v>138</v>
      </c>
      <c r="AS12" s="177"/>
      <c r="AT12" s="177"/>
      <c r="AU12" s="177"/>
      <c r="AV12" s="177"/>
      <c r="AW12" s="177"/>
      <c r="AX12" s="591"/>
    </row>
    <row r="13" spans="1:50" ht="21" customHeight="1" x14ac:dyDescent="0.15">
      <c r="A13" s="837"/>
      <c r="B13" s="838"/>
      <c r="C13" s="838"/>
      <c r="D13" s="838"/>
      <c r="E13" s="838"/>
      <c r="F13" s="839"/>
      <c r="G13" s="592" t="s">
        <v>6</v>
      </c>
      <c r="H13" s="593"/>
      <c r="I13" s="682" t="s">
        <v>7</v>
      </c>
      <c r="J13" s="683"/>
      <c r="K13" s="683"/>
      <c r="L13" s="683"/>
      <c r="M13" s="683"/>
      <c r="N13" s="683"/>
      <c r="O13" s="684"/>
      <c r="P13" s="574">
        <v>11</v>
      </c>
      <c r="Q13" s="575"/>
      <c r="R13" s="575"/>
      <c r="S13" s="575"/>
      <c r="T13" s="575"/>
      <c r="U13" s="575"/>
      <c r="V13" s="576"/>
      <c r="W13" s="574">
        <v>11</v>
      </c>
      <c r="X13" s="575"/>
      <c r="Y13" s="575"/>
      <c r="Z13" s="575"/>
      <c r="AA13" s="575"/>
      <c r="AB13" s="575"/>
      <c r="AC13" s="576"/>
      <c r="AD13" s="574">
        <v>10</v>
      </c>
      <c r="AE13" s="575"/>
      <c r="AF13" s="575"/>
      <c r="AG13" s="575"/>
      <c r="AH13" s="575"/>
      <c r="AI13" s="575"/>
      <c r="AJ13" s="576"/>
      <c r="AK13" s="574">
        <v>15</v>
      </c>
      <c r="AL13" s="575"/>
      <c r="AM13" s="575"/>
      <c r="AN13" s="575"/>
      <c r="AO13" s="575"/>
      <c r="AP13" s="575"/>
      <c r="AQ13" s="576"/>
      <c r="AR13" s="791">
        <v>10</v>
      </c>
      <c r="AS13" s="792"/>
      <c r="AT13" s="792"/>
      <c r="AU13" s="792"/>
      <c r="AV13" s="792"/>
      <c r="AW13" s="792"/>
      <c r="AX13" s="793"/>
    </row>
    <row r="14" spans="1:50" ht="21" customHeight="1" x14ac:dyDescent="0.15">
      <c r="A14" s="837"/>
      <c r="B14" s="838"/>
      <c r="C14" s="838"/>
      <c r="D14" s="838"/>
      <c r="E14" s="838"/>
      <c r="F14" s="839"/>
      <c r="G14" s="594"/>
      <c r="H14" s="595"/>
      <c r="I14" s="580" t="s">
        <v>8</v>
      </c>
      <c r="J14" s="604"/>
      <c r="K14" s="604"/>
      <c r="L14" s="604"/>
      <c r="M14" s="604"/>
      <c r="N14" s="604"/>
      <c r="O14" s="605"/>
      <c r="P14" s="574">
        <v>0</v>
      </c>
      <c r="Q14" s="575"/>
      <c r="R14" s="575"/>
      <c r="S14" s="575"/>
      <c r="T14" s="575"/>
      <c r="U14" s="575"/>
      <c r="V14" s="576"/>
      <c r="W14" s="574">
        <v>0</v>
      </c>
      <c r="X14" s="575"/>
      <c r="Y14" s="575"/>
      <c r="Z14" s="575"/>
      <c r="AA14" s="575"/>
      <c r="AB14" s="575"/>
      <c r="AC14" s="576"/>
      <c r="AD14" s="574">
        <v>0</v>
      </c>
      <c r="AE14" s="575"/>
      <c r="AF14" s="575"/>
      <c r="AG14" s="575"/>
      <c r="AH14" s="575"/>
      <c r="AI14" s="575"/>
      <c r="AJ14" s="576"/>
      <c r="AK14" s="574"/>
      <c r="AL14" s="575"/>
      <c r="AM14" s="575"/>
      <c r="AN14" s="575"/>
      <c r="AO14" s="575"/>
      <c r="AP14" s="575"/>
      <c r="AQ14" s="576"/>
      <c r="AR14" s="713"/>
      <c r="AS14" s="713"/>
      <c r="AT14" s="713"/>
      <c r="AU14" s="713"/>
      <c r="AV14" s="713"/>
      <c r="AW14" s="713"/>
      <c r="AX14" s="714"/>
    </row>
    <row r="15" spans="1:50" ht="21" customHeight="1" x14ac:dyDescent="0.15">
      <c r="A15" s="837"/>
      <c r="B15" s="838"/>
      <c r="C15" s="838"/>
      <c r="D15" s="838"/>
      <c r="E15" s="838"/>
      <c r="F15" s="839"/>
      <c r="G15" s="594"/>
      <c r="H15" s="595"/>
      <c r="I15" s="580" t="s">
        <v>43</v>
      </c>
      <c r="J15" s="581"/>
      <c r="K15" s="581"/>
      <c r="L15" s="581"/>
      <c r="M15" s="581"/>
      <c r="N15" s="581"/>
      <c r="O15" s="582"/>
      <c r="P15" s="574">
        <v>0</v>
      </c>
      <c r="Q15" s="575"/>
      <c r="R15" s="575"/>
      <c r="S15" s="575"/>
      <c r="T15" s="575"/>
      <c r="U15" s="575"/>
      <c r="V15" s="576"/>
      <c r="W15" s="574">
        <v>0</v>
      </c>
      <c r="X15" s="575"/>
      <c r="Y15" s="575"/>
      <c r="Z15" s="575"/>
      <c r="AA15" s="575"/>
      <c r="AB15" s="575"/>
      <c r="AC15" s="576"/>
      <c r="AD15" s="574">
        <v>0</v>
      </c>
      <c r="AE15" s="575"/>
      <c r="AF15" s="575"/>
      <c r="AG15" s="575"/>
      <c r="AH15" s="575"/>
      <c r="AI15" s="575"/>
      <c r="AJ15" s="576"/>
      <c r="AK15" s="574">
        <v>0</v>
      </c>
      <c r="AL15" s="575"/>
      <c r="AM15" s="575"/>
      <c r="AN15" s="575"/>
      <c r="AO15" s="575"/>
      <c r="AP15" s="575"/>
      <c r="AQ15" s="576"/>
      <c r="AR15" s="574"/>
      <c r="AS15" s="575"/>
      <c r="AT15" s="575"/>
      <c r="AU15" s="575"/>
      <c r="AV15" s="575"/>
      <c r="AW15" s="575"/>
      <c r="AX15" s="736"/>
    </row>
    <row r="16" spans="1:50" ht="21" customHeight="1" x14ac:dyDescent="0.15">
      <c r="A16" s="837"/>
      <c r="B16" s="838"/>
      <c r="C16" s="838"/>
      <c r="D16" s="838"/>
      <c r="E16" s="838"/>
      <c r="F16" s="839"/>
      <c r="G16" s="594"/>
      <c r="H16" s="595"/>
      <c r="I16" s="580" t="s">
        <v>44</v>
      </c>
      <c r="J16" s="581"/>
      <c r="K16" s="581"/>
      <c r="L16" s="581"/>
      <c r="M16" s="581"/>
      <c r="N16" s="581"/>
      <c r="O16" s="582"/>
      <c r="P16" s="574">
        <v>0</v>
      </c>
      <c r="Q16" s="575"/>
      <c r="R16" s="575"/>
      <c r="S16" s="575"/>
      <c r="T16" s="575"/>
      <c r="U16" s="575"/>
      <c r="V16" s="576"/>
      <c r="W16" s="574">
        <v>0</v>
      </c>
      <c r="X16" s="575"/>
      <c r="Y16" s="575"/>
      <c r="Z16" s="575"/>
      <c r="AA16" s="575"/>
      <c r="AB16" s="575"/>
      <c r="AC16" s="576"/>
      <c r="AD16" s="574">
        <v>0</v>
      </c>
      <c r="AE16" s="575"/>
      <c r="AF16" s="575"/>
      <c r="AG16" s="575"/>
      <c r="AH16" s="575"/>
      <c r="AI16" s="575"/>
      <c r="AJ16" s="576"/>
      <c r="AK16" s="574"/>
      <c r="AL16" s="575"/>
      <c r="AM16" s="575"/>
      <c r="AN16" s="575"/>
      <c r="AO16" s="575"/>
      <c r="AP16" s="575"/>
      <c r="AQ16" s="576"/>
      <c r="AR16" s="795"/>
      <c r="AS16" s="796"/>
      <c r="AT16" s="796"/>
      <c r="AU16" s="796"/>
      <c r="AV16" s="796"/>
      <c r="AW16" s="796"/>
      <c r="AX16" s="797"/>
    </row>
    <row r="17" spans="1:50" ht="24.75" customHeight="1" x14ac:dyDescent="0.15">
      <c r="A17" s="837"/>
      <c r="B17" s="838"/>
      <c r="C17" s="838"/>
      <c r="D17" s="838"/>
      <c r="E17" s="838"/>
      <c r="F17" s="839"/>
      <c r="G17" s="594"/>
      <c r="H17" s="595"/>
      <c r="I17" s="580" t="s">
        <v>42</v>
      </c>
      <c r="J17" s="604"/>
      <c r="K17" s="604"/>
      <c r="L17" s="604"/>
      <c r="M17" s="604"/>
      <c r="N17" s="604"/>
      <c r="O17" s="605"/>
      <c r="P17" s="574">
        <v>0</v>
      </c>
      <c r="Q17" s="575"/>
      <c r="R17" s="575"/>
      <c r="S17" s="575"/>
      <c r="T17" s="575"/>
      <c r="U17" s="575"/>
      <c r="V17" s="576"/>
      <c r="W17" s="574">
        <v>0</v>
      </c>
      <c r="X17" s="575"/>
      <c r="Y17" s="575"/>
      <c r="Z17" s="575"/>
      <c r="AA17" s="575"/>
      <c r="AB17" s="575"/>
      <c r="AC17" s="576"/>
      <c r="AD17" s="574">
        <v>0</v>
      </c>
      <c r="AE17" s="575"/>
      <c r="AF17" s="575"/>
      <c r="AG17" s="575"/>
      <c r="AH17" s="575"/>
      <c r="AI17" s="575"/>
      <c r="AJ17" s="576"/>
      <c r="AK17" s="574"/>
      <c r="AL17" s="575"/>
      <c r="AM17" s="575"/>
      <c r="AN17" s="575"/>
      <c r="AO17" s="575"/>
      <c r="AP17" s="575"/>
      <c r="AQ17" s="576"/>
      <c r="AR17" s="789"/>
      <c r="AS17" s="789"/>
      <c r="AT17" s="789"/>
      <c r="AU17" s="789"/>
      <c r="AV17" s="789"/>
      <c r="AW17" s="789"/>
      <c r="AX17" s="790"/>
    </row>
    <row r="18" spans="1:50" ht="24.75" customHeight="1" x14ac:dyDescent="0.15">
      <c r="A18" s="837"/>
      <c r="B18" s="838"/>
      <c r="C18" s="838"/>
      <c r="D18" s="838"/>
      <c r="E18" s="838"/>
      <c r="F18" s="839"/>
      <c r="G18" s="596"/>
      <c r="H18" s="597"/>
      <c r="I18" s="585" t="s">
        <v>20</v>
      </c>
      <c r="J18" s="586"/>
      <c r="K18" s="586"/>
      <c r="L18" s="586"/>
      <c r="M18" s="586"/>
      <c r="N18" s="586"/>
      <c r="O18" s="587"/>
      <c r="P18" s="729">
        <f>SUM(P13:V17)</f>
        <v>11</v>
      </c>
      <c r="Q18" s="730"/>
      <c r="R18" s="730"/>
      <c r="S18" s="730"/>
      <c r="T18" s="730"/>
      <c r="U18" s="730"/>
      <c r="V18" s="731"/>
      <c r="W18" s="729">
        <f>SUM(W13:AC17)</f>
        <v>11</v>
      </c>
      <c r="X18" s="730"/>
      <c r="Y18" s="730"/>
      <c r="Z18" s="730"/>
      <c r="AA18" s="730"/>
      <c r="AB18" s="730"/>
      <c r="AC18" s="731"/>
      <c r="AD18" s="729">
        <f>SUM(AD13:AJ17)</f>
        <v>10</v>
      </c>
      <c r="AE18" s="730"/>
      <c r="AF18" s="730"/>
      <c r="AG18" s="730"/>
      <c r="AH18" s="730"/>
      <c r="AI18" s="730"/>
      <c r="AJ18" s="731"/>
      <c r="AK18" s="729">
        <f>SUM(AK13:AQ17)</f>
        <v>15</v>
      </c>
      <c r="AL18" s="730"/>
      <c r="AM18" s="730"/>
      <c r="AN18" s="730"/>
      <c r="AO18" s="730"/>
      <c r="AP18" s="730"/>
      <c r="AQ18" s="731"/>
      <c r="AR18" s="729">
        <v>10</v>
      </c>
      <c r="AS18" s="730"/>
      <c r="AT18" s="730"/>
      <c r="AU18" s="730"/>
      <c r="AV18" s="730"/>
      <c r="AW18" s="730"/>
      <c r="AX18" s="732"/>
    </row>
    <row r="19" spans="1:50" ht="24.75" customHeight="1" x14ac:dyDescent="0.15">
      <c r="A19" s="837"/>
      <c r="B19" s="838"/>
      <c r="C19" s="838"/>
      <c r="D19" s="838"/>
      <c r="E19" s="838"/>
      <c r="F19" s="839"/>
      <c r="G19" s="727" t="s">
        <v>9</v>
      </c>
      <c r="H19" s="728"/>
      <c r="I19" s="728"/>
      <c r="J19" s="728"/>
      <c r="K19" s="728"/>
      <c r="L19" s="728"/>
      <c r="M19" s="728"/>
      <c r="N19" s="728"/>
      <c r="O19" s="728"/>
      <c r="P19" s="574">
        <v>7</v>
      </c>
      <c r="Q19" s="575"/>
      <c r="R19" s="575"/>
      <c r="S19" s="575"/>
      <c r="T19" s="575"/>
      <c r="U19" s="575"/>
      <c r="V19" s="576"/>
      <c r="W19" s="574">
        <v>7</v>
      </c>
      <c r="X19" s="575"/>
      <c r="Y19" s="575"/>
      <c r="Z19" s="575"/>
      <c r="AA19" s="575"/>
      <c r="AB19" s="575"/>
      <c r="AC19" s="576"/>
      <c r="AD19" s="574">
        <v>9</v>
      </c>
      <c r="AE19" s="575"/>
      <c r="AF19" s="575"/>
      <c r="AG19" s="575"/>
      <c r="AH19" s="575"/>
      <c r="AI19" s="575"/>
      <c r="AJ19" s="576"/>
      <c r="AK19" s="383"/>
      <c r="AL19" s="383"/>
      <c r="AM19" s="383"/>
      <c r="AN19" s="383"/>
      <c r="AO19" s="383"/>
      <c r="AP19" s="383"/>
      <c r="AQ19" s="383"/>
      <c r="AR19" s="383"/>
      <c r="AS19" s="383"/>
      <c r="AT19" s="383"/>
      <c r="AU19" s="383"/>
      <c r="AV19" s="383"/>
      <c r="AW19" s="383"/>
      <c r="AX19" s="385"/>
    </row>
    <row r="20" spans="1:50" ht="24.75" customHeight="1" x14ac:dyDescent="0.15">
      <c r="A20" s="837"/>
      <c r="B20" s="838"/>
      <c r="C20" s="838"/>
      <c r="D20" s="838"/>
      <c r="E20" s="838"/>
      <c r="F20" s="839"/>
      <c r="G20" s="727" t="s">
        <v>10</v>
      </c>
      <c r="H20" s="728"/>
      <c r="I20" s="728"/>
      <c r="J20" s="728"/>
      <c r="K20" s="728"/>
      <c r="L20" s="728"/>
      <c r="M20" s="728"/>
      <c r="N20" s="728"/>
      <c r="O20" s="728"/>
      <c r="P20" s="371">
        <f>IF(P18=0, "-", SUM(P19)/P18)</f>
        <v>0.63636363636363635</v>
      </c>
      <c r="Q20" s="371"/>
      <c r="R20" s="371"/>
      <c r="S20" s="371"/>
      <c r="T20" s="371"/>
      <c r="U20" s="371"/>
      <c r="V20" s="371"/>
      <c r="W20" s="371">
        <f t="shared" ref="W20" si="0">IF(W18=0, "-", SUM(W19)/W18)</f>
        <v>0.63636363636363635</v>
      </c>
      <c r="X20" s="371"/>
      <c r="Y20" s="371"/>
      <c r="Z20" s="371"/>
      <c r="AA20" s="371"/>
      <c r="AB20" s="371"/>
      <c r="AC20" s="371"/>
      <c r="AD20" s="371">
        <f t="shared" ref="AD20" si="1">IF(AD18=0, "-", SUM(AD19)/AD18)</f>
        <v>0.9</v>
      </c>
      <c r="AE20" s="371"/>
      <c r="AF20" s="371"/>
      <c r="AG20" s="371"/>
      <c r="AH20" s="371"/>
      <c r="AI20" s="371"/>
      <c r="AJ20" s="371"/>
      <c r="AK20" s="383"/>
      <c r="AL20" s="383"/>
      <c r="AM20" s="383"/>
      <c r="AN20" s="383"/>
      <c r="AO20" s="383"/>
      <c r="AP20" s="383"/>
      <c r="AQ20" s="384"/>
      <c r="AR20" s="384"/>
      <c r="AS20" s="384"/>
      <c r="AT20" s="384"/>
      <c r="AU20" s="383"/>
      <c r="AV20" s="383"/>
      <c r="AW20" s="383"/>
      <c r="AX20" s="385"/>
    </row>
    <row r="21" spans="1:50" ht="25.5" customHeight="1" x14ac:dyDescent="0.15">
      <c r="A21" s="705"/>
      <c r="B21" s="706"/>
      <c r="C21" s="706"/>
      <c r="D21" s="706"/>
      <c r="E21" s="706"/>
      <c r="F21" s="840"/>
      <c r="G21" s="386" t="s">
        <v>123</v>
      </c>
      <c r="H21" s="387"/>
      <c r="I21" s="387"/>
      <c r="J21" s="387"/>
      <c r="K21" s="387"/>
      <c r="L21" s="387"/>
      <c r="M21" s="387"/>
      <c r="N21" s="387"/>
      <c r="O21" s="387"/>
      <c r="P21" s="371">
        <f>IF(P19=0, "-", SUM(P19)/SUM(P13,P14))</f>
        <v>0.63636363636363635</v>
      </c>
      <c r="Q21" s="371"/>
      <c r="R21" s="371"/>
      <c r="S21" s="371"/>
      <c r="T21" s="371"/>
      <c r="U21" s="371"/>
      <c r="V21" s="371"/>
      <c r="W21" s="371">
        <f t="shared" ref="W21" si="2">IF(W19=0, "-", SUM(W19)/SUM(W13,W14))</f>
        <v>0.63636363636363635</v>
      </c>
      <c r="X21" s="371"/>
      <c r="Y21" s="371"/>
      <c r="Z21" s="371"/>
      <c r="AA21" s="371"/>
      <c r="AB21" s="371"/>
      <c r="AC21" s="371"/>
      <c r="AD21" s="371">
        <f t="shared" ref="AD21" si="3">IF(AD19=0, "-", SUM(AD19)/SUM(AD13,AD14))</f>
        <v>0.9</v>
      </c>
      <c r="AE21" s="371"/>
      <c r="AF21" s="371"/>
      <c r="AG21" s="371"/>
      <c r="AH21" s="371"/>
      <c r="AI21" s="371"/>
      <c r="AJ21" s="371"/>
      <c r="AK21" s="383"/>
      <c r="AL21" s="383"/>
      <c r="AM21" s="383"/>
      <c r="AN21" s="383"/>
      <c r="AO21" s="383"/>
      <c r="AP21" s="383"/>
      <c r="AQ21" s="384"/>
      <c r="AR21" s="384"/>
      <c r="AS21" s="384"/>
      <c r="AT21" s="384"/>
      <c r="AU21" s="383"/>
      <c r="AV21" s="383"/>
      <c r="AW21" s="383"/>
      <c r="AX21" s="385"/>
    </row>
    <row r="22" spans="1:50" ht="21.75" customHeight="1" x14ac:dyDescent="0.15">
      <c r="A22" s="854" t="s">
        <v>165</v>
      </c>
      <c r="B22" s="855"/>
      <c r="C22" s="855"/>
      <c r="D22" s="855"/>
      <c r="E22" s="855"/>
      <c r="F22" s="856"/>
      <c r="G22" s="844" t="s">
        <v>108</v>
      </c>
      <c r="H22" s="177"/>
      <c r="I22" s="177"/>
      <c r="J22" s="177"/>
      <c r="K22" s="177"/>
      <c r="L22" s="177"/>
      <c r="M22" s="177"/>
      <c r="N22" s="177"/>
      <c r="O22" s="178"/>
      <c r="P22" s="176" t="s">
        <v>140</v>
      </c>
      <c r="Q22" s="177"/>
      <c r="R22" s="177"/>
      <c r="S22" s="177"/>
      <c r="T22" s="177"/>
      <c r="U22" s="177"/>
      <c r="V22" s="178"/>
      <c r="W22" s="176" t="s">
        <v>137</v>
      </c>
      <c r="X22" s="177"/>
      <c r="Y22" s="177"/>
      <c r="Z22" s="177"/>
      <c r="AA22" s="177"/>
      <c r="AB22" s="177"/>
      <c r="AC22" s="178"/>
      <c r="AD22" s="176" t="s">
        <v>107</v>
      </c>
      <c r="AE22" s="177"/>
      <c r="AF22" s="177"/>
      <c r="AG22" s="177"/>
      <c r="AH22" s="177"/>
      <c r="AI22" s="177"/>
      <c r="AJ22" s="177"/>
      <c r="AK22" s="177"/>
      <c r="AL22" s="177"/>
      <c r="AM22" s="177"/>
      <c r="AN22" s="177"/>
      <c r="AO22" s="177"/>
      <c r="AP22" s="177"/>
      <c r="AQ22" s="177"/>
      <c r="AR22" s="177"/>
      <c r="AS22" s="177"/>
      <c r="AT22" s="177"/>
      <c r="AU22" s="177"/>
      <c r="AV22" s="177"/>
      <c r="AW22" s="177"/>
      <c r="AX22" s="591"/>
    </row>
    <row r="23" spans="1:50" ht="21.75" customHeight="1" x14ac:dyDescent="0.15">
      <c r="A23" s="857"/>
      <c r="B23" s="858"/>
      <c r="C23" s="858"/>
      <c r="D23" s="858"/>
      <c r="E23" s="858"/>
      <c r="F23" s="859"/>
      <c r="G23" s="845" t="s">
        <v>186</v>
      </c>
      <c r="H23" s="846"/>
      <c r="I23" s="846"/>
      <c r="J23" s="846"/>
      <c r="K23" s="846"/>
      <c r="L23" s="846"/>
      <c r="M23" s="846"/>
      <c r="N23" s="846"/>
      <c r="O23" s="847"/>
      <c r="P23" s="817">
        <v>12</v>
      </c>
      <c r="Q23" s="818"/>
      <c r="R23" s="818"/>
      <c r="S23" s="818"/>
      <c r="T23" s="818"/>
      <c r="U23" s="818"/>
      <c r="V23" s="819"/>
      <c r="W23" s="791">
        <v>7</v>
      </c>
      <c r="X23" s="792"/>
      <c r="Y23" s="792"/>
      <c r="Z23" s="792"/>
      <c r="AA23" s="792"/>
      <c r="AB23" s="792"/>
      <c r="AC23" s="874"/>
      <c r="AD23" s="798" t="s">
        <v>299</v>
      </c>
      <c r="AE23" s="799"/>
      <c r="AF23" s="799"/>
      <c r="AG23" s="799"/>
      <c r="AH23" s="799"/>
      <c r="AI23" s="799"/>
      <c r="AJ23" s="799"/>
      <c r="AK23" s="799"/>
      <c r="AL23" s="799"/>
      <c r="AM23" s="799"/>
      <c r="AN23" s="799"/>
      <c r="AO23" s="799"/>
      <c r="AP23" s="799"/>
      <c r="AQ23" s="799"/>
      <c r="AR23" s="799"/>
      <c r="AS23" s="799"/>
      <c r="AT23" s="799"/>
      <c r="AU23" s="799"/>
      <c r="AV23" s="799"/>
      <c r="AW23" s="799"/>
      <c r="AX23" s="800"/>
    </row>
    <row r="24" spans="1:50" ht="21.75" customHeight="1" x14ac:dyDescent="0.15">
      <c r="A24" s="857"/>
      <c r="B24" s="858"/>
      <c r="C24" s="858"/>
      <c r="D24" s="858"/>
      <c r="E24" s="858"/>
      <c r="F24" s="859"/>
      <c r="G24" s="848" t="s">
        <v>187</v>
      </c>
      <c r="H24" s="849"/>
      <c r="I24" s="849"/>
      <c r="J24" s="849"/>
      <c r="K24" s="849"/>
      <c r="L24" s="849"/>
      <c r="M24" s="849"/>
      <c r="N24" s="849"/>
      <c r="O24" s="850"/>
      <c r="P24" s="820">
        <v>1.8</v>
      </c>
      <c r="Q24" s="821"/>
      <c r="R24" s="821"/>
      <c r="S24" s="821"/>
      <c r="T24" s="821"/>
      <c r="U24" s="821"/>
      <c r="V24" s="822"/>
      <c r="W24" s="574">
        <v>1.8</v>
      </c>
      <c r="X24" s="575"/>
      <c r="Y24" s="575"/>
      <c r="Z24" s="575"/>
      <c r="AA24" s="575"/>
      <c r="AB24" s="575"/>
      <c r="AC24" s="576"/>
      <c r="AD24" s="801"/>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1.75" customHeight="1" x14ac:dyDescent="0.15">
      <c r="A25" s="857"/>
      <c r="B25" s="858"/>
      <c r="C25" s="858"/>
      <c r="D25" s="858"/>
      <c r="E25" s="858"/>
      <c r="F25" s="859"/>
      <c r="G25" s="848" t="s">
        <v>188</v>
      </c>
      <c r="H25" s="849"/>
      <c r="I25" s="849"/>
      <c r="J25" s="849"/>
      <c r="K25" s="849"/>
      <c r="L25" s="849"/>
      <c r="M25" s="849"/>
      <c r="N25" s="849"/>
      <c r="O25" s="850"/>
      <c r="P25" s="820">
        <v>0.7</v>
      </c>
      <c r="Q25" s="821"/>
      <c r="R25" s="821"/>
      <c r="S25" s="821"/>
      <c r="T25" s="821"/>
      <c r="U25" s="821"/>
      <c r="V25" s="822"/>
      <c r="W25" s="574">
        <v>0.7</v>
      </c>
      <c r="X25" s="575"/>
      <c r="Y25" s="575"/>
      <c r="Z25" s="575"/>
      <c r="AA25" s="575"/>
      <c r="AB25" s="575"/>
      <c r="AC25" s="576"/>
      <c r="AD25" s="801"/>
      <c r="AE25" s="802"/>
      <c r="AF25" s="802"/>
      <c r="AG25" s="802"/>
      <c r="AH25" s="802"/>
      <c r="AI25" s="802"/>
      <c r="AJ25" s="802"/>
      <c r="AK25" s="802"/>
      <c r="AL25" s="802"/>
      <c r="AM25" s="802"/>
      <c r="AN25" s="802"/>
      <c r="AO25" s="802"/>
      <c r="AP25" s="802"/>
      <c r="AQ25" s="802"/>
      <c r="AR25" s="802"/>
      <c r="AS25" s="802"/>
      <c r="AT25" s="802"/>
      <c r="AU25" s="802"/>
      <c r="AV25" s="802"/>
      <c r="AW25" s="802"/>
      <c r="AX25" s="803"/>
    </row>
    <row r="26" spans="1:50" ht="21.75" customHeight="1" x14ac:dyDescent="0.15">
      <c r="A26" s="857"/>
      <c r="B26" s="858"/>
      <c r="C26" s="858"/>
      <c r="D26" s="858"/>
      <c r="E26" s="858"/>
      <c r="F26" s="859"/>
      <c r="G26" s="848" t="s">
        <v>189</v>
      </c>
      <c r="H26" s="849"/>
      <c r="I26" s="849"/>
      <c r="J26" s="849"/>
      <c r="K26" s="849"/>
      <c r="L26" s="849"/>
      <c r="M26" s="849"/>
      <c r="N26" s="849"/>
      <c r="O26" s="850"/>
      <c r="P26" s="820">
        <v>0.7</v>
      </c>
      <c r="Q26" s="821"/>
      <c r="R26" s="821"/>
      <c r="S26" s="821"/>
      <c r="T26" s="821"/>
      <c r="U26" s="821"/>
      <c r="V26" s="822"/>
      <c r="W26" s="574">
        <v>0.7</v>
      </c>
      <c r="X26" s="575"/>
      <c r="Y26" s="575"/>
      <c r="Z26" s="575"/>
      <c r="AA26" s="575"/>
      <c r="AB26" s="575"/>
      <c r="AC26" s="576"/>
      <c r="AD26" s="801"/>
      <c r="AE26" s="802"/>
      <c r="AF26" s="802"/>
      <c r="AG26" s="802"/>
      <c r="AH26" s="802"/>
      <c r="AI26" s="802"/>
      <c r="AJ26" s="802"/>
      <c r="AK26" s="802"/>
      <c r="AL26" s="802"/>
      <c r="AM26" s="802"/>
      <c r="AN26" s="802"/>
      <c r="AO26" s="802"/>
      <c r="AP26" s="802"/>
      <c r="AQ26" s="802"/>
      <c r="AR26" s="802"/>
      <c r="AS26" s="802"/>
      <c r="AT26" s="802"/>
      <c r="AU26" s="802"/>
      <c r="AV26" s="802"/>
      <c r="AW26" s="802"/>
      <c r="AX26" s="803"/>
    </row>
    <row r="27" spans="1:50" ht="21.75" customHeight="1" x14ac:dyDescent="0.15">
      <c r="A27" s="857"/>
      <c r="B27" s="858"/>
      <c r="C27" s="858"/>
      <c r="D27" s="858"/>
      <c r="E27" s="858"/>
      <c r="F27" s="859"/>
      <c r="G27" s="848" t="s">
        <v>190</v>
      </c>
      <c r="H27" s="849"/>
      <c r="I27" s="849"/>
      <c r="J27" s="849"/>
      <c r="K27" s="849"/>
      <c r="L27" s="849"/>
      <c r="M27" s="849"/>
      <c r="N27" s="849"/>
      <c r="O27" s="850"/>
      <c r="P27" s="820">
        <v>0.1</v>
      </c>
      <c r="Q27" s="821"/>
      <c r="R27" s="821"/>
      <c r="S27" s="821"/>
      <c r="T27" s="821"/>
      <c r="U27" s="821"/>
      <c r="V27" s="822"/>
      <c r="W27" s="828">
        <v>0.1</v>
      </c>
      <c r="X27" s="829"/>
      <c r="Y27" s="829"/>
      <c r="Z27" s="829"/>
      <c r="AA27" s="829"/>
      <c r="AB27" s="829"/>
      <c r="AC27" s="830"/>
      <c r="AD27" s="801"/>
      <c r="AE27" s="802"/>
      <c r="AF27" s="802"/>
      <c r="AG27" s="802"/>
      <c r="AH27" s="802"/>
      <c r="AI27" s="802"/>
      <c r="AJ27" s="802"/>
      <c r="AK27" s="802"/>
      <c r="AL27" s="802"/>
      <c r="AM27" s="802"/>
      <c r="AN27" s="802"/>
      <c r="AO27" s="802"/>
      <c r="AP27" s="802"/>
      <c r="AQ27" s="802"/>
      <c r="AR27" s="802"/>
      <c r="AS27" s="802"/>
      <c r="AT27" s="802"/>
      <c r="AU27" s="802"/>
      <c r="AV27" s="802"/>
      <c r="AW27" s="802"/>
      <c r="AX27" s="803"/>
    </row>
    <row r="28" spans="1:50" ht="21.75" customHeight="1" thickBot="1" x14ac:dyDescent="0.2">
      <c r="A28" s="860"/>
      <c r="B28" s="861"/>
      <c r="C28" s="861"/>
      <c r="D28" s="861"/>
      <c r="E28" s="861"/>
      <c r="F28" s="862"/>
      <c r="G28" s="851" t="s">
        <v>109</v>
      </c>
      <c r="H28" s="852"/>
      <c r="I28" s="852"/>
      <c r="J28" s="852"/>
      <c r="K28" s="852"/>
      <c r="L28" s="852"/>
      <c r="M28" s="852"/>
      <c r="N28" s="852"/>
      <c r="O28" s="853"/>
      <c r="P28" s="823">
        <f>AK13</f>
        <v>15</v>
      </c>
      <c r="Q28" s="824"/>
      <c r="R28" s="824"/>
      <c r="S28" s="824"/>
      <c r="T28" s="824"/>
      <c r="U28" s="824"/>
      <c r="V28" s="825"/>
      <c r="W28" s="823">
        <v>10</v>
      </c>
      <c r="X28" s="824"/>
      <c r="Y28" s="824"/>
      <c r="Z28" s="824"/>
      <c r="AA28" s="824"/>
      <c r="AB28" s="824"/>
      <c r="AC28" s="825"/>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18.75" customHeight="1" x14ac:dyDescent="0.15">
      <c r="A29" s="483" t="s">
        <v>119</v>
      </c>
      <c r="B29" s="673"/>
      <c r="C29" s="673"/>
      <c r="D29" s="673"/>
      <c r="E29" s="673"/>
      <c r="F29" s="674"/>
      <c r="G29" s="688" t="s">
        <v>68</v>
      </c>
      <c r="H29" s="686"/>
      <c r="I29" s="686"/>
      <c r="J29" s="686"/>
      <c r="K29" s="686"/>
      <c r="L29" s="686"/>
      <c r="M29" s="686"/>
      <c r="N29" s="686"/>
      <c r="O29" s="687"/>
      <c r="P29" s="685" t="s">
        <v>50</v>
      </c>
      <c r="Q29" s="686"/>
      <c r="R29" s="686"/>
      <c r="S29" s="686"/>
      <c r="T29" s="686"/>
      <c r="U29" s="686"/>
      <c r="V29" s="686"/>
      <c r="W29" s="686"/>
      <c r="X29" s="687"/>
      <c r="Y29" s="710"/>
      <c r="Z29" s="711"/>
      <c r="AA29" s="712"/>
      <c r="AB29" s="685" t="s">
        <v>11</v>
      </c>
      <c r="AC29" s="686"/>
      <c r="AD29" s="687"/>
      <c r="AE29" s="685" t="s">
        <v>154</v>
      </c>
      <c r="AF29" s="686"/>
      <c r="AG29" s="686"/>
      <c r="AH29" s="687"/>
      <c r="AI29" s="685" t="s">
        <v>151</v>
      </c>
      <c r="AJ29" s="686"/>
      <c r="AK29" s="686"/>
      <c r="AL29" s="687"/>
      <c r="AM29" s="787" t="s">
        <v>146</v>
      </c>
      <c r="AN29" s="787"/>
      <c r="AO29" s="787"/>
      <c r="AP29" s="685"/>
      <c r="AQ29" s="685" t="s">
        <v>75</v>
      </c>
      <c r="AR29" s="686"/>
      <c r="AS29" s="686"/>
      <c r="AT29" s="687"/>
      <c r="AU29" s="686" t="s">
        <v>61</v>
      </c>
      <c r="AV29" s="686"/>
      <c r="AW29" s="686"/>
      <c r="AX29" s="788"/>
    </row>
    <row r="30" spans="1:50" ht="18.75" customHeight="1" x14ac:dyDescent="0.15">
      <c r="A30" s="675"/>
      <c r="B30" s="676"/>
      <c r="C30" s="676"/>
      <c r="D30" s="676"/>
      <c r="E30" s="676"/>
      <c r="F30" s="677"/>
      <c r="G30" s="105"/>
      <c r="H30" s="106"/>
      <c r="I30" s="106"/>
      <c r="J30" s="106"/>
      <c r="K30" s="106"/>
      <c r="L30" s="106"/>
      <c r="M30" s="106"/>
      <c r="N30" s="106"/>
      <c r="O30" s="107"/>
      <c r="P30" s="109"/>
      <c r="Q30" s="106"/>
      <c r="R30" s="106"/>
      <c r="S30" s="106"/>
      <c r="T30" s="106"/>
      <c r="U30" s="106"/>
      <c r="V30" s="106"/>
      <c r="W30" s="106"/>
      <c r="X30" s="107"/>
      <c r="Y30" s="372"/>
      <c r="Z30" s="373"/>
      <c r="AA30" s="374"/>
      <c r="AB30" s="109"/>
      <c r="AC30" s="106"/>
      <c r="AD30" s="107"/>
      <c r="AE30" s="109"/>
      <c r="AF30" s="106"/>
      <c r="AG30" s="106"/>
      <c r="AH30" s="107"/>
      <c r="AI30" s="109"/>
      <c r="AJ30" s="106"/>
      <c r="AK30" s="106"/>
      <c r="AL30" s="107"/>
      <c r="AM30" s="155"/>
      <c r="AN30" s="155"/>
      <c r="AO30" s="155"/>
      <c r="AP30" s="109"/>
      <c r="AQ30" s="160" t="s">
        <v>181</v>
      </c>
      <c r="AR30" s="161"/>
      <c r="AS30" s="106" t="s">
        <v>76</v>
      </c>
      <c r="AT30" s="107"/>
      <c r="AU30" s="161" t="s">
        <v>181</v>
      </c>
      <c r="AV30" s="161"/>
      <c r="AW30" s="106" t="s">
        <v>70</v>
      </c>
      <c r="AX30" s="163"/>
    </row>
    <row r="31" spans="1:50" ht="20.25" customHeight="1" x14ac:dyDescent="0.15">
      <c r="A31" s="678"/>
      <c r="B31" s="676"/>
      <c r="C31" s="676"/>
      <c r="D31" s="676"/>
      <c r="E31" s="676"/>
      <c r="F31" s="677"/>
      <c r="G31" s="620" t="s">
        <v>181</v>
      </c>
      <c r="H31" s="621"/>
      <c r="I31" s="621"/>
      <c r="J31" s="621"/>
      <c r="K31" s="621"/>
      <c r="L31" s="621"/>
      <c r="M31" s="621"/>
      <c r="N31" s="621"/>
      <c r="O31" s="622"/>
      <c r="P31" s="621" t="s">
        <v>181</v>
      </c>
      <c r="Q31" s="621"/>
      <c r="R31" s="621"/>
      <c r="S31" s="621"/>
      <c r="T31" s="621"/>
      <c r="U31" s="621"/>
      <c r="V31" s="621"/>
      <c r="W31" s="621"/>
      <c r="X31" s="622"/>
      <c r="Y31" s="144" t="s">
        <v>12</v>
      </c>
      <c r="Z31" s="145"/>
      <c r="AA31" s="146"/>
      <c r="AB31" s="343" t="s">
        <v>181</v>
      </c>
      <c r="AC31" s="343"/>
      <c r="AD31" s="343"/>
      <c r="AE31" s="212" t="s">
        <v>181</v>
      </c>
      <c r="AF31" s="213"/>
      <c r="AG31" s="213"/>
      <c r="AH31" s="213"/>
      <c r="AI31" s="212" t="s">
        <v>181</v>
      </c>
      <c r="AJ31" s="213"/>
      <c r="AK31" s="213"/>
      <c r="AL31" s="213"/>
      <c r="AM31" s="212" t="s">
        <v>181</v>
      </c>
      <c r="AN31" s="213"/>
      <c r="AO31" s="213"/>
      <c r="AP31" s="213"/>
      <c r="AQ31" s="212" t="s">
        <v>181</v>
      </c>
      <c r="AR31" s="213"/>
      <c r="AS31" s="213"/>
      <c r="AT31" s="214"/>
      <c r="AU31" s="213" t="s">
        <v>181</v>
      </c>
      <c r="AV31" s="213"/>
      <c r="AW31" s="213"/>
      <c r="AX31" s="216"/>
    </row>
    <row r="32" spans="1:50" ht="20.25" customHeight="1" x14ac:dyDescent="0.15">
      <c r="A32" s="679"/>
      <c r="B32" s="680"/>
      <c r="C32" s="680"/>
      <c r="D32" s="680"/>
      <c r="E32" s="680"/>
      <c r="F32" s="681"/>
      <c r="G32" s="623"/>
      <c r="H32" s="624"/>
      <c r="I32" s="624"/>
      <c r="J32" s="624"/>
      <c r="K32" s="624"/>
      <c r="L32" s="624"/>
      <c r="M32" s="624"/>
      <c r="N32" s="624"/>
      <c r="O32" s="625"/>
      <c r="P32" s="624"/>
      <c r="Q32" s="624"/>
      <c r="R32" s="624"/>
      <c r="S32" s="624"/>
      <c r="T32" s="624"/>
      <c r="U32" s="624"/>
      <c r="V32" s="624"/>
      <c r="W32" s="624"/>
      <c r="X32" s="625"/>
      <c r="Y32" s="176" t="s">
        <v>46</v>
      </c>
      <c r="Z32" s="177"/>
      <c r="AA32" s="178"/>
      <c r="AB32" s="444" t="s">
        <v>181</v>
      </c>
      <c r="AC32" s="445"/>
      <c r="AD32" s="446"/>
      <c r="AE32" s="212" t="s">
        <v>181</v>
      </c>
      <c r="AF32" s="213"/>
      <c r="AG32" s="213"/>
      <c r="AH32" s="213"/>
      <c r="AI32" s="212" t="s">
        <v>181</v>
      </c>
      <c r="AJ32" s="213"/>
      <c r="AK32" s="213"/>
      <c r="AL32" s="213"/>
      <c r="AM32" s="212" t="s">
        <v>181</v>
      </c>
      <c r="AN32" s="213"/>
      <c r="AO32" s="213"/>
      <c r="AP32" s="213"/>
      <c r="AQ32" s="212" t="s">
        <v>181</v>
      </c>
      <c r="AR32" s="213"/>
      <c r="AS32" s="213"/>
      <c r="AT32" s="214"/>
      <c r="AU32" s="213" t="s">
        <v>181</v>
      </c>
      <c r="AV32" s="213"/>
      <c r="AW32" s="213"/>
      <c r="AX32" s="216"/>
    </row>
    <row r="33" spans="1:50" ht="20.25" customHeight="1" x14ac:dyDescent="0.15">
      <c r="A33" s="678"/>
      <c r="B33" s="676"/>
      <c r="C33" s="676"/>
      <c r="D33" s="676"/>
      <c r="E33" s="676"/>
      <c r="F33" s="677"/>
      <c r="G33" s="626"/>
      <c r="H33" s="627"/>
      <c r="I33" s="627"/>
      <c r="J33" s="627"/>
      <c r="K33" s="627"/>
      <c r="L33" s="627"/>
      <c r="M33" s="627"/>
      <c r="N33" s="627"/>
      <c r="O33" s="628"/>
      <c r="P33" s="627"/>
      <c r="Q33" s="627"/>
      <c r="R33" s="627"/>
      <c r="S33" s="627"/>
      <c r="T33" s="627"/>
      <c r="U33" s="627"/>
      <c r="V33" s="627"/>
      <c r="W33" s="627"/>
      <c r="X33" s="628"/>
      <c r="Y33" s="176" t="s">
        <v>13</v>
      </c>
      <c r="Z33" s="177"/>
      <c r="AA33" s="178"/>
      <c r="AB33" s="547" t="s">
        <v>181</v>
      </c>
      <c r="AC33" s="217"/>
      <c r="AD33" s="218"/>
      <c r="AE33" s="212" t="s">
        <v>191</v>
      </c>
      <c r="AF33" s="213"/>
      <c r="AG33" s="213"/>
      <c r="AH33" s="213"/>
      <c r="AI33" s="212" t="s">
        <v>191</v>
      </c>
      <c r="AJ33" s="213"/>
      <c r="AK33" s="213"/>
      <c r="AL33" s="213"/>
      <c r="AM33" s="212" t="s">
        <v>191</v>
      </c>
      <c r="AN33" s="213"/>
      <c r="AO33" s="213"/>
      <c r="AP33" s="213"/>
      <c r="AQ33" s="212" t="s">
        <v>181</v>
      </c>
      <c r="AR33" s="213"/>
      <c r="AS33" s="213"/>
      <c r="AT33" s="214"/>
      <c r="AU33" s="213" t="s">
        <v>191</v>
      </c>
      <c r="AV33" s="213"/>
      <c r="AW33" s="213"/>
      <c r="AX33" s="216"/>
    </row>
    <row r="34" spans="1:50" ht="20.25" customHeight="1" x14ac:dyDescent="0.15">
      <c r="A34" s="309" t="s">
        <v>132</v>
      </c>
      <c r="B34" s="339"/>
      <c r="C34" s="339"/>
      <c r="D34" s="339"/>
      <c r="E34" s="339"/>
      <c r="F34" s="340"/>
      <c r="G34" s="365" t="s">
        <v>192</v>
      </c>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7"/>
    </row>
    <row r="35" spans="1:50" ht="20.25" customHeight="1" x14ac:dyDescent="0.15">
      <c r="A35" s="328"/>
      <c r="B35" s="329"/>
      <c r="C35" s="329"/>
      <c r="D35" s="329"/>
      <c r="E35" s="329"/>
      <c r="F35" s="330"/>
      <c r="G35" s="368"/>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0" ht="18.75" hidden="1" customHeight="1" x14ac:dyDescent="0.15">
      <c r="A36" s="360" t="s">
        <v>120</v>
      </c>
      <c r="B36" s="361"/>
      <c r="C36" s="361"/>
      <c r="D36" s="361"/>
      <c r="E36" s="361"/>
      <c r="F36" s="362"/>
      <c r="G36" s="363"/>
      <c r="H36" s="190" t="s">
        <v>68</v>
      </c>
      <c r="I36" s="190"/>
      <c r="J36" s="190"/>
      <c r="K36" s="190"/>
      <c r="L36" s="190"/>
      <c r="M36" s="190"/>
      <c r="N36" s="190"/>
      <c r="O36" s="191"/>
      <c r="P36" s="189" t="s">
        <v>50</v>
      </c>
      <c r="Q36" s="190"/>
      <c r="R36" s="190"/>
      <c r="S36" s="190"/>
      <c r="T36" s="190"/>
      <c r="U36" s="190"/>
      <c r="V36" s="191"/>
      <c r="W36" s="375" t="s">
        <v>116</v>
      </c>
      <c r="X36" s="376"/>
      <c r="Y36" s="379"/>
      <c r="Z36" s="379"/>
      <c r="AA36" s="380"/>
      <c r="AB36" s="189" t="s">
        <v>11</v>
      </c>
      <c r="AC36" s="190"/>
      <c r="AD36" s="191"/>
      <c r="AE36" s="195" t="s">
        <v>154</v>
      </c>
      <c r="AF36" s="196"/>
      <c r="AG36" s="196"/>
      <c r="AH36" s="197"/>
      <c r="AI36" s="195" t="s">
        <v>151</v>
      </c>
      <c r="AJ36" s="196"/>
      <c r="AK36" s="196"/>
      <c r="AL36" s="197"/>
      <c r="AM36" s="198" t="s">
        <v>146</v>
      </c>
      <c r="AN36" s="198"/>
      <c r="AO36" s="198"/>
      <c r="AP36" s="195"/>
      <c r="AQ36" s="189" t="s">
        <v>75</v>
      </c>
      <c r="AR36" s="190"/>
      <c r="AS36" s="190"/>
      <c r="AT36" s="191"/>
      <c r="AU36" s="200" t="s">
        <v>61</v>
      </c>
      <c r="AV36" s="200"/>
      <c r="AW36" s="200"/>
      <c r="AX36" s="201"/>
    </row>
    <row r="37" spans="1:50" ht="18.75" hidden="1" customHeight="1" x14ac:dyDescent="0.15">
      <c r="A37" s="353"/>
      <c r="B37" s="354"/>
      <c r="C37" s="354"/>
      <c r="D37" s="354"/>
      <c r="E37" s="354"/>
      <c r="F37" s="355"/>
      <c r="G37" s="364"/>
      <c r="H37" s="193"/>
      <c r="I37" s="193"/>
      <c r="J37" s="193"/>
      <c r="K37" s="193"/>
      <c r="L37" s="193"/>
      <c r="M37" s="193"/>
      <c r="N37" s="193"/>
      <c r="O37" s="194"/>
      <c r="P37" s="192"/>
      <c r="Q37" s="193"/>
      <c r="R37" s="193"/>
      <c r="S37" s="193"/>
      <c r="T37" s="193"/>
      <c r="U37" s="193"/>
      <c r="V37" s="194"/>
      <c r="W37" s="377"/>
      <c r="X37" s="378"/>
      <c r="Y37" s="381"/>
      <c r="Z37" s="381"/>
      <c r="AA37" s="382"/>
      <c r="AB37" s="192"/>
      <c r="AC37" s="193"/>
      <c r="AD37" s="194"/>
      <c r="AE37" s="192"/>
      <c r="AF37" s="193"/>
      <c r="AG37" s="193"/>
      <c r="AH37" s="194"/>
      <c r="AI37" s="192"/>
      <c r="AJ37" s="193"/>
      <c r="AK37" s="193"/>
      <c r="AL37" s="194"/>
      <c r="AM37" s="199"/>
      <c r="AN37" s="199"/>
      <c r="AO37" s="199"/>
      <c r="AP37" s="192"/>
      <c r="AQ37" s="160"/>
      <c r="AR37" s="161"/>
      <c r="AS37" s="193" t="s">
        <v>76</v>
      </c>
      <c r="AT37" s="194"/>
      <c r="AU37" s="161"/>
      <c r="AV37" s="161"/>
      <c r="AW37" s="193" t="s">
        <v>118</v>
      </c>
      <c r="AX37" s="202"/>
    </row>
    <row r="38" spans="1:50" ht="23.25" hidden="1" customHeight="1" x14ac:dyDescent="0.15">
      <c r="A38" s="353"/>
      <c r="B38" s="354"/>
      <c r="C38" s="354"/>
      <c r="D38" s="354"/>
      <c r="E38" s="354"/>
      <c r="F38" s="355"/>
      <c r="G38" s="203" t="s">
        <v>77</v>
      </c>
      <c r="H38" s="206"/>
      <c r="I38" s="207"/>
      <c r="J38" s="207"/>
      <c r="K38" s="207"/>
      <c r="L38" s="207"/>
      <c r="M38" s="207"/>
      <c r="N38" s="207"/>
      <c r="O38" s="208"/>
      <c r="P38" s="206"/>
      <c r="Q38" s="207"/>
      <c r="R38" s="207"/>
      <c r="S38" s="207"/>
      <c r="T38" s="207"/>
      <c r="U38" s="207"/>
      <c r="V38" s="208"/>
      <c r="W38" s="262"/>
      <c r="X38" s="263"/>
      <c r="Y38" s="268" t="s">
        <v>12</v>
      </c>
      <c r="Z38" s="268"/>
      <c r="AA38" s="269"/>
      <c r="AB38" s="270" t="s">
        <v>129</v>
      </c>
      <c r="AC38" s="270"/>
      <c r="AD38" s="270"/>
      <c r="AE38" s="212"/>
      <c r="AF38" s="213"/>
      <c r="AG38" s="213"/>
      <c r="AH38" s="213"/>
      <c r="AI38" s="212"/>
      <c r="AJ38" s="213"/>
      <c r="AK38" s="213"/>
      <c r="AL38" s="213"/>
      <c r="AM38" s="212"/>
      <c r="AN38" s="213"/>
      <c r="AO38" s="213"/>
      <c r="AP38" s="213"/>
      <c r="AQ38" s="212"/>
      <c r="AR38" s="213"/>
      <c r="AS38" s="213"/>
      <c r="AT38" s="214"/>
      <c r="AU38" s="213"/>
      <c r="AV38" s="213"/>
      <c r="AW38" s="213"/>
      <c r="AX38" s="216"/>
    </row>
    <row r="39" spans="1:50" ht="23.25" hidden="1" customHeight="1" x14ac:dyDescent="0.15">
      <c r="A39" s="353"/>
      <c r="B39" s="354"/>
      <c r="C39" s="354"/>
      <c r="D39" s="354"/>
      <c r="E39" s="354"/>
      <c r="F39" s="355"/>
      <c r="G39" s="204"/>
      <c r="H39" s="209"/>
      <c r="I39" s="210"/>
      <c r="J39" s="210"/>
      <c r="K39" s="210"/>
      <c r="L39" s="210"/>
      <c r="M39" s="210"/>
      <c r="N39" s="210"/>
      <c r="O39" s="211"/>
      <c r="P39" s="209"/>
      <c r="Q39" s="210"/>
      <c r="R39" s="210"/>
      <c r="S39" s="210"/>
      <c r="T39" s="210"/>
      <c r="U39" s="210"/>
      <c r="V39" s="211"/>
      <c r="W39" s="264"/>
      <c r="X39" s="265"/>
      <c r="Y39" s="217" t="s">
        <v>46</v>
      </c>
      <c r="Z39" s="217"/>
      <c r="AA39" s="218"/>
      <c r="AB39" s="215" t="s">
        <v>129</v>
      </c>
      <c r="AC39" s="215"/>
      <c r="AD39" s="215"/>
      <c r="AE39" s="212"/>
      <c r="AF39" s="213"/>
      <c r="AG39" s="213"/>
      <c r="AH39" s="213"/>
      <c r="AI39" s="212"/>
      <c r="AJ39" s="213"/>
      <c r="AK39" s="213"/>
      <c r="AL39" s="213"/>
      <c r="AM39" s="212"/>
      <c r="AN39" s="213"/>
      <c r="AO39" s="213"/>
      <c r="AP39" s="213"/>
      <c r="AQ39" s="212"/>
      <c r="AR39" s="213"/>
      <c r="AS39" s="213"/>
      <c r="AT39" s="214"/>
      <c r="AU39" s="213"/>
      <c r="AV39" s="213"/>
      <c r="AW39" s="213"/>
      <c r="AX39" s="216"/>
    </row>
    <row r="40" spans="1:50" ht="23.25" hidden="1" customHeight="1" x14ac:dyDescent="0.15">
      <c r="A40" s="353"/>
      <c r="B40" s="354"/>
      <c r="C40" s="354"/>
      <c r="D40" s="354"/>
      <c r="E40" s="354"/>
      <c r="F40" s="355"/>
      <c r="G40" s="205"/>
      <c r="H40" s="209"/>
      <c r="I40" s="210"/>
      <c r="J40" s="210"/>
      <c r="K40" s="210"/>
      <c r="L40" s="210"/>
      <c r="M40" s="210"/>
      <c r="N40" s="210"/>
      <c r="O40" s="211"/>
      <c r="P40" s="209"/>
      <c r="Q40" s="210"/>
      <c r="R40" s="210"/>
      <c r="S40" s="210"/>
      <c r="T40" s="210"/>
      <c r="U40" s="210"/>
      <c r="V40" s="211"/>
      <c r="W40" s="266"/>
      <c r="X40" s="267"/>
      <c r="Y40" s="217" t="s">
        <v>13</v>
      </c>
      <c r="Z40" s="217"/>
      <c r="AA40" s="218"/>
      <c r="AB40" s="188" t="s">
        <v>130</v>
      </c>
      <c r="AC40" s="188"/>
      <c r="AD40" s="188"/>
      <c r="AE40" s="219"/>
      <c r="AF40" s="220"/>
      <c r="AG40" s="220"/>
      <c r="AH40" s="220"/>
      <c r="AI40" s="219"/>
      <c r="AJ40" s="220"/>
      <c r="AK40" s="220"/>
      <c r="AL40" s="220"/>
      <c r="AM40" s="219"/>
      <c r="AN40" s="220"/>
      <c r="AO40" s="220"/>
      <c r="AP40" s="220"/>
      <c r="AQ40" s="212"/>
      <c r="AR40" s="213"/>
      <c r="AS40" s="213"/>
      <c r="AT40" s="214"/>
      <c r="AU40" s="213"/>
      <c r="AV40" s="213"/>
      <c r="AW40" s="213"/>
      <c r="AX40" s="216"/>
    </row>
    <row r="41" spans="1:50" ht="23.25" hidden="1" customHeight="1" x14ac:dyDescent="0.15">
      <c r="A41" s="353" t="s">
        <v>124</v>
      </c>
      <c r="B41" s="354"/>
      <c r="C41" s="354"/>
      <c r="D41" s="354"/>
      <c r="E41" s="354"/>
      <c r="F41" s="355"/>
      <c r="G41" s="204" t="s">
        <v>78</v>
      </c>
      <c r="H41" s="344"/>
      <c r="I41" s="344"/>
      <c r="J41" s="344"/>
      <c r="K41" s="344"/>
      <c r="L41" s="344"/>
      <c r="M41" s="344"/>
      <c r="N41" s="344"/>
      <c r="O41" s="344"/>
      <c r="P41" s="344"/>
      <c r="Q41" s="344"/>
      <c r="R41" s="344"/>
      <c r="S41" s="344"/>
      <c r="T41" s="344"/>
      <c r="U41" s="344"/>
      <c r="V41" s="344"/>
      <c r="W41" s="347" t="s">
        <v>128</v>
      </c>
      <c r="X41" s="348"/>
      <c r="Y41" s="268" t="s">
        <v>12</v>
      </c>
      <c r="Z41" s="268"/>
      <c r="AA41" s="269"/>
      <c r="AB41" s="270" t="s">
        <v>129</v>
      </c>
      <c r="AC41" s="270"/>
      <c r="AD41" s="270"/>
      <c r="AE41" s="212"/>
      <c r="AF41" s="213"/>
      <c r="AG41" s="213"/>
      <c r="AH41" s="213"/>
      <c r="AI41" s="212"/>
      <c r="AJ41" s="213"/>
      <c r="AK41" s="213"/>
      <c r="AL41" s="213"/>
      <c r="AM41" s="212"/>
      <c r="AN41" s="213"/>
      <c r="AO41" s="213"/>
      <c r="AP41" s="213"/>
      <c r="AQ41" s="212"/>
      <c r="AR41" s="213"/>
      <c r="AS41" s="213"/>
      <c r="AT41" s="214"/>
      <c r="AU41" s="213"/>
      <c r="AV41" s="213"/>
      <c r="AW41" s="213"/>
      <c r="AX41" s="216"/>
    </row>
    <row r="42" spans="1:50" ht="23.25" hidden="1" customHeight="1" x14ac:dyDescent="0.15">
      <c r="A42" s="353"/>
      <c r="B42" s="354"/>
      <c r="C42" s="354"/>
      <c r="D42" s="354"/>
      <c r="E42" s="354"/>
      <c r="F42" s="355"/>
      <c r="G42" s="204"/>
      <c r="H42" s="345"/>
      <c r="I42" s="345"/>
      <c r="J42" s="345"/>
      <c r="K42" s="345"/>
      <c r="L42" s="345"/>
      <c r="M42" s="345"/>
      <c r="N42" s="345"/>
      <c r="O42" s="345"/>
      <c r="P42" s="345"/>
      <c r="Q42" s="345"/>
      <c r="R42" s="345"/>
      <c r="S42" s="345"/>
      <c r="T42" s="345"/>
      <c r="U42" s="345"/>
      <c r="V42" s="345"/>
      <c r="W42" s="349"/>
      <c r="X42" s="350"/>
      <c r="Y42" s="217" t="s">
        <v>46</v>
      </c>
      <c r="Z42" s="217"/>
      <c r="AA42" s="218"/>
      <c r="AB42" s="215" t="s">
        <v>129</v>
      </c>
      <c r="AC42" s="215"/>
      <c r="AD42" s="215"/>
      <c r="AE42" s="212"/>
      <c r="AF42" s="213"/>
      <c r="AG42" s="213"/>
      <c r="AH42" s="213"/>
      <c r="AI42" s="212"/>
      <c r="AJ42" s="213"/>
      <c r="AK42" s="213"/>
      <c r="AL42" s="213"/>
      <c r="AM42" s="212"/>
      <c r="AN42" s="213"/>
      <c r="AO42" s="213"/>
      <c r="AP42" s="213"/>
      <c r="AQ42" s="212"/>
      <c r="AR42" s="213"/>
      <c r="AS42" s="213"/>
      <c r="AT42" s="214"/>
      <c r="AU42" s="213"/>
      <c r="AV42" s="213"/>
      <c r="AW42" s="213"/>
      <c r="AX42" s="216"/>
    </row>
    <row r="43" spans="1:50" ht="23.25" hidden="1" customHeight="1" x14ac:dyDescent="0.15">
      <c r="A43" s="356"/>
      <c r="B43" s="357"/>
      <c r="C43" s="357"/>
      <c r="D43" s="357"/>
      <c r="E43" s="357"/>
      <c r="F43" s="358"/>
      <c r="G43" s="204"/>
      <c r="H43" s="346"/>
      <c r="I43" s="346"/>
      <c r="J43" s="346"/>
      <c r="K43" s="346"/>
      <c r="L43" s="346"/>
      <c r="M43" s="346"/>
      <c r="N43" s="346"/>
      <c r="O43" s="346"/>
      <c r="P43" s="346"/>
      <c r="Q43" s="346"/>
      <c r="R43" s="346"/>
      <c r="S43" s="346"/>
      <c r="T43" s="346"/>
      <c r="U43" s="346"/>
      <c r="V43" s="346"/>
      <c r="W43" s="351"/>
      <c r="X43" s="352"/>
      <c r="Y43" s="217" t="s">
        <v>13</v>
      </c>
      <c r="Z43" s="217"/>
      <c r="AA43" s="218"/>
      <c r="AB43" s="188" t="s">
        <v>130</v>
      </c>
      <c r="AC43" s="188"/>
      <c r="AD43" s="188"/>
      <c r="AE43" s="212"/>
      <c r="AF43" s="213"/>
      <c r="AG43" s="213"/>
      <c r="AH43" s="213"/>
      <c r="AI43" s="212"/>
      <c r="AJ43" s="213"/>
      <c r="AK43" s="213"/>
      <c r="AL43" s="213"/>
      <c r="AM43" s="212"/>
      <c r="AN43" s="213"/>
      <c r="AO43" s="213"/>
      <c r="AP43" s="214"/>
      <c r="AQ43" s="212"/>
      <c r="AR43" s="213"/>
      <c r="AS43" s="213"/>
      <c r="AT43" s="214"/>
      <c r="AU43" s="213"/>
      <c r="AV43" s="213"/>
      <c r="AW43" s="213"/>
      <c r="AX43" s="216"/>
    </row>
    <row r="44" spans="1:50" ht="12" customHeight="1" x14ac:dyDescent="0.15">
      <c r="A44" s="715" t="s">
        <v>69</v>
      </c>
      <c r="B44" s="338" t="s">
        <v>114</v>
      </c>
      <c r="C44" s="339"/>
      <c r="D44" s="339"/>
      <c r="E44" s="339"/>
      <c r="F44" s="340"/>
      <c r="G44" s="103" t="s">
        <v>62</v>
      </c>
      <c r="H44" s="103"/>
      <c r="I44" s="103"/>
      <c r="J44" s="103"/>
      <c r="K44" s="103"/>
      <c r="L44" s="103"/>
      <c r="M44" s="103"/>
      <c r="N44" s="103"/>
      <c r="O44" s="103"/>
      <c r="P44" s="103"/>
      <c r="Q44" s="103"/>
      <c r="R44" s="103"/>
      <c r="S44" s="103"/>
      <c r="T44" s="103"/>
      <c r="U44" s="103"/>
      <c r="V44" s="103"/>
      <c r="W44" s="103"/>
      <c r="X44" s="103"/>
      <c r="Y44" s="103"/>
      <c r="Z44" s="103"/>
      <c r="AA44" s="104"/>
      <c r="AB44" s="108" t="s">
        <v>166</v>
      </c>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74"/>
    </row>
    <row r="45" spans="1:50" ht="12" customHeight="1" x14ac:dyDescent="0.15">
      <c r="A45" s="716"/>
      <c r="B45" s="341"/>
      <c r="C45" s="326"/>
      <c r="D45" s="326"/>
      <c r="E45" s="326"/>
      <c r="F45" s="327"/>
      <c r="G45" s="106"/>
      <c r="H45" s="106"/>
      <c r="I45" s="106"/>
      <c r="J45" s="106"/>
      <c r="K45" s="106"/>
      <c r="L45" s="106"/>
      <c r="M45" s="106"/>
      <c r="N45" s="106"/>
      <c r="O45" s="106"/>
      <c r="P45" s="106"/>
      <c r="Q45" s="106"/>
      <c r="R45" s="106"/>
      <c r="S45" s="106"/>
      <c r="T45" s="106"/>
      <c r="U45" s="106"/>
      <c r="V45" s="106"/>
      <c r="W45" s="106"/>
      <c r="X45" s="106"/>
      <c r="Y45" s="106"/>
      <c r="Z45" s="106"/>
      <c r="AA45" s="107"/>
      <c r="AB45" s="109"/>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63"/>
    </row>
    <row r="46" spans="1:50" ht="33.75" customHeight="1" x14ac:dyDescent="0.15">
      <c r="A46" s="716"/>
      <c r="B46" s="341"/>
      <c r="C46" s="326"/>
      <c r="D46" s="326"/>
      <c r="E46" s="326"/>
      <c r="F46" s="327"/>
      <c r="G46" s="541" t="s">
        <v>246</v>
      </c>
      <c r="H46" s="412"/>
      <c r="I46" s="412"/>
      <c r="J46" s="412"/>
      <c r="K46" s="412"/>
      <c r="L46" s="412"/>
      <c r="M46" s="412"/>
      <c r="N46" s="412"/>
      <c r="O46" s="412"/>
      <c r="P46" s="412"/>
      <c r="Q46" s="412"/>
      <c r="R46" s="412"/>
      <c r="S46" s="412"/>
      <c r="T46" s="412"/>
      <c r="U46" s="412"/>
      <c r="V46" s="412"/>
      <c r="W46" s="412"/>
      <c r="X46" s="412"/>
      <c r="Y46" s="412"/>
      <c r="Z46" s="412"/>
      <c r="AA46" s="542"/>
      <c r="AB46" s="411" t="s">
        <v>279</v>
      </c>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3"/>
    </row>
    <row r="47" spans="1:50" ht="33.75" customHeight="1" x14ac:dyDescent="0.15">
      <c r="A47" s="716"/>
      <c r="B47" s="341"/>
      <c r="C47" s="326"/>
      <c r="D47" s="326"/>
      <c r="E47" s="326"/>
      <c r="F47" s="327"/>
      <c r="G47" s="543"/>
      <c r="H47" s="415"/>
      <c r="I47" s="415"/>
      <c r="J47" s="415"/>
      <c r="K47" s="415"/>
      <c r="L47" s="415"/>
      <c r="M47" s="415"/>
      <c r="N47" s="415"/>
      <c r="O47" s="415"/>
      <c r="P47" s="415"/>
      <c r="Q47" s="415"/>
      <c r="R47" s="415"/>
      <c r="S47" s="415"/>
      <c r="T47" s="415"/>
      <c r="U47" s="415"/>
      <c r="V47" s="415"/>
      <c r="W47" s="415"/>
      <c r="X47" s="415"/>
      <c r="Y47" s="415"/>
      <c r="Z47" s="415"/>
      <c r="AA47" s="544"/>
      <c r="AB47" s="414"/>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6"/>
    </row>
    <row r="48" spans="1:50" ht="33.75" customHeight="1" x14ac:dyDescent="0.15">
      <c r="A48" s="716"/>
      <c r="B48" s="342"/>
      <c r="C48" s="329"/>
      <c r="D48" s="329"/>
      <c r="E48" s="329"/>
      <c r="F48" s="330"/>
      <c r="G48" s="545"/>
      <c r="H48" s="418"/>
      <c r="I48" s="418"/>
      <c r="J48" s="418"/>
      <c r="K48" s="418"/>
      <c r="L48" s="418"/>
      <c r="M48" s="418"/>
      <c r="N48" s="418"/>
      <c r="O48" s="418"/>
      <c r="P48" s="418"/>
      <c r="Q48" s="418"/>
      <c r="R48" s="418"/>
      <c r="S48" s="418"/>
      <c r="T48" s="418"/>
      <c r="U48" s="418"/>
      <c r="V48" s="418"/>
      <c r="W48" s="418"/>
      <c r="X48" s="418"/>
      <c r="Y48" s="418"/>
      <c r="Z48" s="418"/>
      <c r="AA48" s="546"/>
      <c r="AB48" s="417"/>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9"/>
    </row>
    <row r="49" spans="1:60" ht="18.75" customHeight="1" x14ac:dyDescent="0.15">
      <c r="A49" s="716"/>
      <c r="B49" s="326" t="s">
        <v>67</v>
      </c>
      <c r="C49" s="326"/>
      <c r="D49" s="326"/>
      <c r="E49" s="326"/>
      <c r="F49" s="327"/>
      <c r="G49" s="102" t="s">
        <v>52</v>
      </c>
      <c r="H49" s="103"/>
      <c r="I49" s="103"/>
      <c r="J49" s="103"/>
      <c r="K49" s="103"/>
      <c r="L49" s="103"/>
      <c r="M49" s="103"/>
      <c r="N49" s="103"/>
      <c r="O49" s="104"/>
      <c r="P49" s="108" t="s">
        <v>54</v>
      </c>
      <c r="Q49" s="103"/>
      <c r="R49" s="103"/>
      <c r="S49" s="103"/>
      <c r="T49" s="103"/>
      <c r="U49" s="103"/>
      <c r="V49" s="103"/>
      <c r="W49" s="103"/>
      <c r="X49" s="104"/>
      <c r="Y49" s="372"/>
      <c r="Z49" s="373"/>
      <c r="AA49" s="374"/>
      <c r="AB49" s="108" t="s">
        <v>11</v>
      </c>
      <c r="AC49" s="103"/>
      <c r="AD49" s="104"/>
      <c r="AE49" s="151" t="s">
        <v>247</v>
      </c>
      <c r="AF49" s="152"/>
      <c r="AG49" s="152"/>
      <c r="AH49" s="153"/>
      <c r="AI49" s="151" t="s">
        <v>248</v>
      </c>
      <c r="AJ49" s="152"/>
      <c r="AK49" s="152"/>
      <c r="AL49" s="153"/>
      <c r="AM49" s="154" t="s">
        <v>249</v>
      </c>
      <c r="AN49" s="154"/>
      <c r="AO49" s="154"/>
      <c r="AP49" s="151"/>
      <c r="AQ49" s="108" t="s">
        <v>75</v>
      </c>
      <c r="AR49" s="103"/>
      <c r="AS49" s="103"/>
      <c r="AT49" s="104"/>
      <c r="AU49" s="139" t="s">
        <v>61</v>
      </c>
      <c r="AV49" s="139"/>
      <c r="AW49" s="139"/>
      <c r="AX49" s="140"/>
      <c r="AY49" s="9"/>
      <c r="AZ49" s="9"/>
      <c r="BA49" s="9"/>
      <c r="BB49" s="9"/>
      <c r="BC49" s="9"/>
    </row>
    <row r="50" spans="1:60" ht="18.75" customHeight="1" x14ac:dyDescent="0.15">
      <c r="A50" s="716"/>
      <c r="B50" s="326"/>
      <c r="C50" s="326"/>
      <c r="D50" s="326"/>
      <c r="E50" s="326"/>
      <c r="F50" s="327"/>
      <c r="G50" s="105"/>
      <c r="H50" s="106"/>
      <c r="I50" s="106"/>
      <c r="J50" s="106"/>
      <c r="K50" s="106"/>
      <c r="L50" s="106"/>
      <c r="M50" s="106"/>
      <c r="N50" s="106"/>
      <c r="O50" s="107"/>
      <c r="P50" s="109"/>
      <c r="Q50" s="106"/>
      <c r="R50" s="106"/>
      <c r="S50" s="106"/>
      <c r="T50" s="106"/>
      <c r="U50" s="106"/>
      <c r="V50" s="106"/>
      <c r="W50" s="106"/>
      <c r="X50" s="107"/>
      <c r="Y50" s="372"/>
      <c r="Z50" s="373"/>
      <c r="AA50" s="374"/>
      <c r="AB50" s="109"/>
      <c r="AC50" s="106"/>
      <c r="AD50" s="107"/>
      <c r="AE50" s="109"/>
      <c r="AF50" s="106"/>
      <c r="AG50" s="106"/>
      <c r="AH50" s="107"/>
      <c r="AI50" s="109"/>
      <c r="AJ50" s="106"/>
      <c r="AK50" s="106"/>
      <c r="AL50" s="107"/>
      <c r="AM50" s="155"/>
      <c r="AN50" s="155"/>
      <c r="AO50" s="155"/>
      <c r="AP50" s="109"/>
      <c r="AQ50" s="160" t="s">
        <v>197</v>
      </c>
      <c r="AR50" s="161"/>
      <c r="AS50" s="106" t="s">
        <v>76</v>
      </c>
      <c r="AT50" s="107"/>
      <c r="AU50" s="161" t="s">
        <v>197</v>
      </c>
      <c r="AV50" s="161"/>
      <c r="AW50" s="106" t="s">
        <v>70</v>
      </c>
      <c r="AX50" s="163"/>
      <c r="AY50" s="9"/>
      <c r="AZ50" s="9"/>
      <c r="BA50" s="9"/>
      <c r="BB50" s="9"/>
      <c r="BC50" s="9"/>
      <c r="BD50" s="9"/>
      <c r="BE50" s="9"/>
      <c r="BF50" s="9"/>
      <c r="BG50" s="9"/>
      <c r="BH50" s="9"/>
    </row>
    <row r="51" spans="1:60" ht="23.25" customHeight="1" x14ac:dyDescent="0.15">
      <c r="A51" s="716"/>
      <c r="B51" s="326"/>
      <c r="C51" s="326"/>
      <c r="D51" s="326"/>
      <c r="E51" s="326"/>
      <c r="F51" s="327"/>
      <c r="G51" s="388" t="s">
        <v>194</v>
      </c>
      <c r="H51" s="389"/>
      <c r="I51" s="389"/>
      <c r="J51" s="389"/>
      <c r="K51" s="389"/>
      <c r="L51" s="389"/>
      <c r="M51" s="389"/>
      <c r="N51" s="389"/>
      <c r="O51" s="390"/>
      <c r="P51" s="389" t="s">
        <v>195</v>
      </c>
      <c r="Q51" s="397"/>
      <c r="R51" s="397"/>
      <c r="S51" s="397"/>
      <c r="T51" s="397"/>
      <c r="U51" s="397"/>
      <c r="V51" s="397"/>
      <c r="W51" s="397"/>
      <c r="X51" s="398"/>
      <c r="Y51" s="144" t="s">
        <v>53</v>
      </c>
      <c r="Z51" s="145"/>
      <c r="AA51" s="146"/>
      <c r="AB51" s="343" t="s">
        <v>130</v>
      </c>
      <c r="AC51" s="343"/>
      <c r="AD51" s="343"/>
      <c r="AE51" s="408" t="s">
        <v>290</v>
      </c>
      <c r="AF51" s="409"/>
      <c r="AG51" s="409"/>
      <c r="AH51" s="409"/>
      <c r="AI51" s="882" t="s">
        <v>300</v>
      </c>
      <c r="AJ51" s="883"/>
      <c r="AK51" s="883"/>
      <c r="AL51" s="883"/>
      <c r="AM51" s="882" t="s">
        <v>301</v>
      </c>
      <c r="AN51" s="883"/>
      <c r="AO51" s="883"/>
      <c r="AP51" s="883"/>
      <c r="AQ51" s="333"/>
      <c r="AR51" s="334"/>
      <c r="AS51" s="334"/>
      <c r="AT51" s="334"/>
      <c r="AU51" s="335"/>
      <c r="AV51" s="336"/>
      <c r="AW51" s="336"/>
      <c r="AX51" s="337"/>
    </row>
    <row r="52" spans="1:60" ht="23.25" customHeight="1" x14ac:dyDescent="0.15">
      <c r="A52" s="716"/>
      <c r="B52" s="326"/>
      <c r="C52" s="326"/>
      <c r="D52" s="326"/>
      <c r="E52" s="326"/>
      <c r="F52" s="327"/>
      <c r="G52" s="391"/>
      <c r="H52" s="392"/>
      <c r="I52" s="392"/>
      <c r="J52" s="392"/>
      <c r="K52" s="392"/>
      <c r="L52" s="392"/>
      <c r="M52" s="392"/>
      <c r="N52" s="392"/>
      <c r="O52" s="393"/>
      <c r="P52" s="399"/>
      <c r="Q52" s="399"/>
      <c r="R52" s="399"/>
      <c r="S52" s="399"/>
      <c r="T52" s="399"/>
      <c r="U52" s="399"/>
      <c r="V52" s="399"/>
      <c r="W52" s="399"/>
      <c r="X52" s="400"/>
      <c r="Y52" s="176" t="s">
        <v>46</v>
      </c>
      <c r="Z52" s="177"/>
      <c r="AA52" s="178"/>
      <c r="AB52" s="403" t="s">
        <v>130</v>
      </c>
      <c r="AC52" s="403"/>
      <c r="AD52" s="403"/>
      <c r="AE52" s="333" t="s">
        <v>278</v>
      </c>
      <c r="AF52" s="334"/>
      <c r="AG52" s="334"/>
      <c r="AH52" s="334"/>
      <c r="AI52" s="882" t="s">
        <v>291</v>
      </c>
      <c r="AJ52" s="883"/>
      <c r="AK52" s="883"/>
      <c r="AL52" s="883"/>
      <c r="AM52" s="882" t="s">
        <v>280</v>
      </c>
      <c r="AN52" s="883"/>
      <c r="AO52" s="883"/>
      <c r="AP52" s="883"/>
      <c r="AQ52" s="335"/>
      <c r="AR52" s="336"/>
      <c r="AS52" s="336"/>
      <c r="AT52" s="420"/>
      <c r="AU52" s="335"/>
      <c r="AV52" s="336"/>
      <c r="AW52" s="336"/>
      <c r="AX52" s="337"/>
      <c r="AY52" s="9"/>
      <c r="AZ52" s="9"/>
      <c r="BA52" s="9"/>
      <c r="BB52" s="9"/>
      <c r="BC52" s="9"/>
    </row>
    <row r="53" spans="1:60" ht="23.25" customHeight="1" x14ac:dyDescent="0.15">
      <c r="A53" s="716"/>
      <c r="B53" s="329"/>
      <c r="C53" s="329"/>
      <c r="D53" s="329"/>
      <c r="E53" s="329"/>
      <c r="F53" s="330"/>
      <c r="G53" s="733"/>
      <c r="H53" s="404"/>
      <c r="I53" s="404"/>
      <c r="J53" s="404"/>
      <c r="K53" s="404"/>
      <c r="L53" s="404"/>
      <c r="M53" s="404"/>
      <c r="N53" s="404"/>
      <c r="O53" s="405"/>
      <c r="P53" s="406"/>
      <c r="Q53" s="406"/>
      <c r="R53" s="406"/>
      <c r="S53" s="406"/>
      <c r="T53" s="406"/>
      <c r="U53" s="406"/>
      <c r="V53" s="406"/>
      <c r="W53" s="406"/>
      <c r="X53" s="407"/>
      <c r="Y53" s="176" t="s">
        <v>13</v>
      </c>
      <c r="Z53" s="177"/>
      <c r="AA53" s="178"/>
      <c r="AB53" s="551" t="s">
        <v>130</v>
      </c>
      <c r="AC53" s="551"/>
      <c r="AD53" s="551"/>
      <c r="AE53" s="421">
        <f>AE52/AE51*100</f>
        <v>103.33333333333334</v>
      </c>
      <c r="AF53" s="422"/>
      <c r="AG53" s="422"/>
      <c r="AH53" s="422"/>
      <c r="AI53" s="884">
        <f>AI52/AI51*100</f>
        <v>94.488188976377955</v>
      </c>
      <c r="AJ53" s="885"/>
      <c r="AK53" s="885"/>
      <c r="AL53" s="885"/>
      <c r="AM53" s="886">
        <f>AM52/AM51*100</f>
        <v>89.928057553956847</v>
      </c>
      <c r="AN53" s="887"/>
      <c r="AO53" s="887"/>
      <c r="AP53" s="887"/>
      <c r="AQ53" s="428"/>
      <c r="AR53" s="429"/>
      <c r="AS53" s="429"/>
      <c r="AT53" s="814"/>
      <c r="AU53" s="428"/>
      <c r="AV53" s="429"/>
      <c r="AW53" s="429"/>
      <c r="AX53" s="430"/>
      <c r="AY53" s="9"/>
      <c r="AZ53" s="9"/>
      <c r="BA53" s="9"/>
      <c r="BB53" s="9"/>
      <c r="BC53" s="9"/>
      <c r="BD53" s="9"/>
      <c r="BE53" s="9"/>
      <c r="BF53" s="9"/>
      <c r="BG53" s="9"/>
      <c r="BH53" s="9"/>
    </row>
    <row r="54" spans="1:60" ht="18.75" customHeight="1" x14ac:dyDescent="0.15">
      <c r="A54" s="716"/>
      <c r="B54" s="326" t="s">
        <v>67</v>
      </c>
      <c r="C54" s="326"/>
      <c r="D54" s="326"/>
      <c r="E54" s="326"/>
      <c r="F54" s="327"/>
      <c r="G54" s="102" t="s">
        <v>52</v>
      </c>
      <c r="H54" s="103"/>
      <c r="I54" s="103"/>
      <c r="J54" s="103"/>
      <c r="K54" s="103"/>
      <c r="L54" s="103"/>
      <c r="M54" s="103"/>
      <c r="N54" s="103"/>
      <c r="O54" s="104"/>
      <c r="P54" s="108" t="s">
        <v>54</v>
      </c>
      <c r="Q54" s="103"/>
      <c r="R54" s="103"/>
      <c r="S54" s="103"/>
      <c r="T54" s="103"/>
      <c r="U54" s="103"/>
      <c r="V54" s="103"/>
      <c r="W54" s="103"/>
      <c r="X54" s="104"/>
      <c r="Y54" s="372"/>
      <c r="Z54" s="373"/>
      <c r="AA54" s="374"/>
      <c r="AB54" s="108" t="s">
        <v>11</v>
      </c>
      <c r="AC54" s="103"/>
      <c r="AD54" s="104"/>
      <c r="AE54" s="151" t="s">
        <v>248</v>
      </c>
      <c r="AF54" s="152"/>
      <c r="AG54" s="152"/>
      <c r="AH54" s="153"/>
      <c r="AI54" s="151" t="s">
        <v>250</v>
      </c>
      <c r="AJ54" s="152"/>
      <c r="AK54" s="152"/>
      <c r="AL54" s="153"/>
      <c r="AM54" s="154" t="s">
        <v>251</v>
      </c>
      <c r="AN54" s="154"/>
      <c r="AO54" s="154"/>
      <c r="AP54" s="151"/>
      <c r="AQ54" s="108" t="s">
        <v>75</v>
      </c>
      <c r="AR54" s="103"/>
      <c r="AS54" s="103"/>
      <c r="AT54" s="104"/>
      <c r="AU54" s="139" t="s">
        <v>61</v>
      </c>
      <c r="AV54" s="139"/>
      <c r="AW54" s="139"/>
      <c r="AX54" s="140"/>
    </row>
    <row r="55" spans="1:60" ht="18.75" customHeight="1" x14ac:dyDescent="0.15">
      <c r="A55" s="716"/>
      <c r="B55" s="326"/>
      <c r="C55" s="326"/>
      <c r="D55" s="326"/>
      <c r="E55" s="326"/>
      <c r="F55" s="327"/>
      <c r="G55" s="105"/>
      <c r="H55" s="106"/>
      <c r="I55" s="106"/>
      <c r="J55" s="106"/>
      <c r="K55" s="106"/>
      <c r="L55" s="106"/>
      <c r="M55" s="106"/>
      <c r="N55" s="106"/>
      <c r="O55" s="107"/>
      <c r="P55" s="109"/>
      <c r="Q55" s="106"/>
      <c r="R55" s="106"/>
      <c r="S55" s="106"/>
      <c r="T55" s="106"/>
      <c r="U55" s="106"/>
      <c r="V55" s="106"/>
      <c r="W55" s="106"/>
      <c r="X55" s="107"/>
      <c r="Y55" s="372"/>
      <c r="Z55" s="373"/>
      <c r="AA55" s="374"/>
      <c r="AB55" s="109"/>
      <c r="AC55" s="106"/>
      <c r="AD55" s="107"/>
      <c r="AE55" s="109"/>
      <c r="AF55" s="106"/>
      <c r="AG55" s="106"/>
      <c r="AH55" s="107"/>
      <c r="AI55" s="109"/>
      <c r="AJ55" s="106"/>
      <c r="AK55" s="106"/>
      <c r="AL55" s="107"/>
      <c r="AM55" s="155"/>
      <c r="AN55" s="155"/>
      <c r="AO55" s="155"/>
      <c r="AP55" s="109"/>
      <c r="AQ55" s="160" t="s">
        <v>252</v>
      </c>
      <c r="AR55" s="161"/>
      <c r="AS55" s="106" t="s">
        <v>76</v>
      </c>
      <c r="AT55" s="107"/>
      <c r="AU55" s="161" t="s">
        <v>253</v>
      </c>
      <c r="AV55" s="161"/>
      <c r="AW55" s="106" t="s">
        <v>70</v>
      </c>
      <c r="AX55" s="163"/>
      <c r="AY55" s="9"/>
      <c r="AZ55" s="9"/>
      <c r="BA55" s="9"/>
      <c r="BB55" s="9"/>
      <c r="BC55" s="9"/>
    </row>
    <row r="56" spans="1:60" ht="23.25" customHeight="1" x14ac:dyDescent="0.15">
      <c r="A56" s="716"/>
      <c r="B56" s="326"/>
      <c r="C56" s="326"/>
      <c r="D56" s="326"/>
      <c r="E56" s="326"/>
      <c r="F56" s="327"/>
      <c r="G56" s="388" t="s">
        <v>193</v>
      </c>
      <c r="H56" s="389"/>
      <c r="I56" s="389"/>
      <c r="J56" s="389"/>
      <c r="K56" s="389"/>
      <c r="L56" s="389"/>
      <c r="M56" s="389"/>
      <c r="N56" s="389"/>
      <c r="O56" s="390"/>
      <c r="P56" s="389" t="s">
        <v>196</v>
      </c>
      <c r="Q56" s="397"/>
      <c r="R56" s="397"/>
      <c r="S56" s="397"/>
      <c r="T56" s="397"/>
      <c r="U56" s="397"/>
      <c r="V56" s="397"/>
      <c r="W56" s="397"/>
      <c r="X56" s="398"/>
      <c r="Y56" s="144" t="s">
        <v>53</v>
      </c>
      <c r="Z56" s="145"/>
      <c r="AA56" s="146"/>
      <c r="AB56" s="343" t="s">
        <v>130</v>
      </c>
      <c r="AC56" s="343"/>
      <c r="AD56" s="343"/>
      <c r="AE56" s="421">
        <v>89.9</v>
      </c>
      <c r="AF56" s="422"/>
      <c r="AG56" s="422"/>
      <c r="AH56" s="422"/>
      <c r="AI56" s="421">
        <v>92.3</v>
      </c>
      <c r="AJ56" s="422"/>
      <c r="AK56" s="422"/>
      <c r="AL56" s="422"/>
      <c r="AM56" s="212">
        <v>92.4</v>
      </c>
      <c r="AN56" s="213"/>
      <c r="AO56" s="213"/>
      <c r="AP56" s="213"/>
      <c r="AQ56" s="812"/>
      <c r="AR56" s="813"/>
      <c r="AS56" s="813"/>
      <c r="AT56" s="813"/>
      <c r="AU56" s="335"/>
      <c r="AV56" s="336"/>
      <c r="AW56" s="336"/>
      <c r="AX56" s="337"/>
      <c r="AY56" s="9"/>
      <c r="AZ56" s="9"/>
      <c r="BA56" s="9"/>
      <c r="BB56" s="9"/>
      <c r="BC56" s="9"/>
      <c r="BD56" s="9"/>
      <c r="BE56" s="9"/>
      <c r="BF56" s="9"/>
      <c r="BG56" s="9"/>
      <c r="BH56" s="9"/>
    </row>
    <row r="57" spans="1:60" ht="23.25" customHeight="1" x14ac:dyDescent="0.15">
      <c r="A57" s="716"/>
      <c r="B57" s="326"/>
      <c r="C57" s="326"/>
      <c r="D57" s="326"/>
      <c r="E57" s="326"/>
      <c r="F57" s="327"/>
      <c r="G57" s="391"/>
      <c r="H57" s="392"/>
      <c r="I57" s="392"/>
      <c r="J57" s="392"/>
      <c r="K57" s="392"/>
      <c r="L57" s="392"/>
      <c r="M57" s="392"/>
      <c r="N57" s="392"/>
      <c r="O57" s="393"/>
      <c r="P57" s="399"/>
      <c r="Q57" s="399"/>
      <c r="R57" s="399"/>
      <c r="S57" s="399"/>
      <c r="T57" s="399"/>
      <c r="U57" s="399"/>
      <c r="V57" s="399"/>
      <c r="W57" s="399"/>
      <c r="X57" s="400"/>
      <c r="Y57" s="176" t="s">
        <v>46</v>
      </c>
      <c r="Z57" s="177"/>
      <c r="AA57" s="178"/>
      <c r="AB57" s="403" t="s">
        <v>130</v>
      </c>
      <c r="AC57" s="403"/>
      <c r="AD57" s="403"/>
      <c r="AE57" s="408" t="s">
        <v>292</v>
      </c>
      <c r="AF57" s="409"/>
      <c r="AG57" s="409"/>
      <c r="AH57" s="409"/>
      <c r="AI57" s="408" t="s">
        <v>293</v>
      </c>
      <c r="AJ57" s="409"/>
      <c r="AK57" s="409"/>
      <c r="AL57" s="409"/>
      <c r="AM57" s="408" t="s">
        <v>293</v>
      </c>
      <c r="AN57" s="409"/>
      <c r="AO57" s="409"/>
      <c r="AP57" s="409"/>
      <c r="AQ57" s="335"/>
      <c r="AR57" s="336"/>
      <c r="AS57" s="336"/>
      <c r="AT57" s="420"/>
      <c r="AU57" s="335"/>
      <c r="AV57" s="336"/>
      <c r="AW57" s="336"/>
      <c r="AX57" s="337"/>
    </row>
    <row r="58" spans="1:60" ht="23.25" customHeight="1" thickBot="1" x14ac:dyDescent="0.2">
      <c r="A58" s="717"/>
      <c r="B58" s="734"/>
      <c r="C58" s="734"/>
      <c r="D58" s="734"/>
      <c r="E58" s="734"/>
      <c r="F58" s="735"/>
      <c r="G58" s="394"/>
      <c r="H58" s="395"/>
      <c r="I58" s="395"/>
      <c r="J58" s="395"/>
      <c r="K58" s="395"/>
      <c r="L58" s="395"/>
      <c r="M58" s="395"/>
      <c r="N58" s="395"/>
      <c r="O58" s="396"/>
      <c r="P58" s="401"/>
      <c r="Q58" s="401"/>
      <c r="R58" s="401"/>
      <c r="S58" s="401"/>
      <c r="T58" s="401"/>
      <c r="U58" s="401"/>
      <c r="V58" s="401"/>
      <c r="W58" s="401"/>
      <c r="X58" s="402"/>
      <c r="Y58" s="441" t="s">
        <v>13</v>
      </c>
      <c r="Z58" s="442"/>
      <c r="AA58" s="443"/>
      <c r="AB58" s="737" t="s">
        <v>130</v>
      </c>
      <c r="AC58" s="737"/>
      <c r="AD58" s="737"/>
      <c r="AE58" s="776">
        <f t="shared" ref="AE58" si="4">AE56/AE57*100</f>
        <v>99.8888888888889</v>
      </c>
      <c r="AF58" s="777"/>
      <c r="AG58" s="777"/>
      <c r="AH58" s="777"/>
      <c r="AI58" s="776">
        <f>AI56/AI57*100</f>
        <v>102.55555555555556</v>
      </c>
      <c r="AJ58" s="777"/>
      <c r="AK58" s="777"/>
      <c r="AL58" s="777"/>
      <c r="AM58" s="778">
        <f>AM56/AM57*100</f>
        <v>102.66666666666669</v>
      </c>
      <c r="AN58" s="779"/>
      <c r="AO58" s="779"/>
      <c r="AP58" s="779"/>
      <c r="AQ58" s="780"/>
      <c r="AR58" s="781"/>
      <c r="AS58" s="781"/>
      <c r="AT58" s="782"/>
      <c r="AU58" s="780"/>
      <c r="AV58" s="781"/>
      <c r="AW58" s="781"/>
      <c r="AX58" s="783"/>
      <c r="AY58" s="9"/>
      <c r="AZ58" s="9"/>
      <c r="BA58" s="9"/>
      <c r="BB58" s="9"/>
      <c r="BC58" s="9"/>
    </row>
    <row r="59" spans="1:60" ht="25.5" customHeight="1" x14ac:dyDescent="0.15">
      <c r="A59" s="322" t="s">
        <v>121</v>
      </c>
      <c r="B59" s="323"/>
      <c r="C59" s="323"/>
      <c r="D59" s="323"/>
      <c r="E59" s="323"/>
      <c r="F59" s="324"/>
      <c r="G59" s="331" t="s">
        <v>51</v>
      </c>
      <c r="H59" s="331"/>
      <c r="I59" s="331"/>
      <c r="J59" s="331"/>
      <c r="K59" s="331"/>
      <c r="L59" s="331"/>
      <c r="M59" s="331"/>
      <c r="N59" s="331"/>
      <c r="O59" s="331"/>
      <c r="P59" s="331"/>
      <c r="Q59" s="331"/>
      <c r="R59" s="331"/>
      <c r="S59" s="331"/>
      <c r="T59" s="331"/>
      <c r="U59" s="331"/>
      <c r="V59" s="331"/>
      <c r="W59" s="331"/>
      <c r="X59" s="332"/>
      <c r="Y59" s="710"/>
      <c r="Z59" s="711"/>
      <c r="AA59" s="712"/>
      <c r="AB59" s="359" t="s">
        <v>11</v>
      </c>
      <c r="AC59" s="359"/>
      <c r="AD59" s="359"/>
      <c r="AE59" s="431" t="s">
        <v>254</v>
      </c>
      <c r="AF59" s="331"/>
      <c r="AG59" s="331"/>
      <c r="AH59" s="332"/>
      <c r="AI59" s="431" t="s">
        <v>249</v>
      </c>
      <c r="AJ59" s="331"/>
      <c r="AK59" s="331"/>
      <c r="AL59" s="332"/>
      <c r="AM59" s="431" t="s">
        <v>251</v>
      </c>
      <c r="AN59" s="331"/>
      <c r="AO59" s="331"/>
      <c r="AP59" s="332"/>
      <c r="AQ59" s="242" t="s">
        <v>281</v>
      </c>
      <c r="AR59" s="243"/>
      <c r="AS59" s="243"/>
      <c r="AT59" s="244"/>
      <c r="AU59" s="242" t="s">
        <v>282</v>
      </c>
      <c r="AV59" s="243"/>
      <c r="AW59" s="243"/>
      <c r="AX59" s="537"/>
    </row>
    <row r="60" spans="1:60" ht="22.5" customHeight="1" x14ac:dyDescent="0.15">
      <c r="A60" s="325"/>
      <c r="B60" s="326"/>
      <c r="C60" s="326"/>
      <c r="D60" s="326"/>
      <c r="E60" s="326"/>
      <c r="F60" s="327"/>
      <c r="G60" s="389" t="s">
        <v>198</v>
      </c>
      <c r="H60" s="389"/>
      <c r="I60" s="389"/>
      <c r="J60" s="389"/>
      <c r="K60" s="389"/>
      <c r="L60" s="389"/>
      <c r="M60" s="389"/>
      <c r="N60" s="389"/>
      <c r="O60" s="389"/>
      <c r="P60" s="389"/>
      <c r="Q60" s="389"/>
      <c r="R60" s="389"/>
      <c r="S60" s="389"/>
      <c r="T60" s="389"/>
      <c r="U60" s="389"/>
      <c r="V60" s="389"/>
      <c r="W60" s="389"/>
      <c r="X60" s="390"/>
      <c r="Y60" s="548" t="s">
        <v>47</v>
      </c>
      <c r="Z60" s="549"/>
      <c r="AA60" s="550"/>
      <c r="AB60" s="343" t="s">
        <v>200</v>
      </c>
      <c r="AC60" s="343"/>
      <c r="AD60" s="343"/>
      <c r="AE60" s="410">
        <v>151</v>
      </c>
      <c r="AF60" s="410"/>
      <c r="AG60" s="410"/>
      <c r="AH60" s="410"/>
      <c r="AI60" s="410">
        <v>180</v>
      </c>
      <c r="AJ60" s="410"/>
      <c r="AK60" s="410"/>
      <c r="AL60" s="410"/>
      <c r="AM60" s="886">
        <v>183</v>
      </c>
      <c r="AN60" s="887"/>
      <c r="AO60" s="887"/>
      <c r="AP60" s="888"/>
      <c r="AQ60" s="255"/>
      <c r="AR60" s="256"/>
      <c r="AS60" s="256"/>
      <c r="AT60" s="257"/>
      <c r="AU60" s="255"/>
      <c r="AV60" s="256"/>
      <c r="AW60" s="256"/>
      <c r="AX60" s="258"/>
    </row>
    <row r="61" spans="1:60" ht="22.5" customHeight="1" x14ac:dyDescent="0.15">
      <c r="A61" s="328"/>
      <c r="B61" s="329"/>
      <c r="C61" s="329"/>
      <c r="D61" s="329"/>
      <c r="E61" s="329"/>
      <c r="F61" s="330"/>
      <c r="G61" s="404"/>
      <c r="H61" s="404"/>
      <c r="I61" s="404"/>
      <c r="J61" s="404"/>
      <c r="K61" s="404"/>
      <c r="L61" s="404"/>
      <c r="M61" s="404"/>
      <c r="N61" s="404"/>
      <c r="O61" s="404"/>
      <c r="P61" s="404"/>
      <c r="Q61" s="404"/>
      <c r="R61" s="404"/>
      <c r="S61" s="404"/>
      <c r="T61" s="404"/>
      <c r="U61" s="404"/>
      <c r="V61" s="404"/>
      <c r="W61" s="404"/>
      <c r="X61" s="405"/>
      <c r="Y61" s="315" t="s">
        <v>255</v>
      </c>
      <c r="Z61" s="145"/>
      <c r="AA61" s="146"/>
      <c r="AB61" s="343"/>
      <c r="AC61" s="343"/>
      <c r="AD61" s="343"/>
      <c r="AE61" s="437"/>
      <c r="AF61" s="437"/>
      <c r="AG61" s="437"/>
      <c r="AH61" s="437"/>
      <c r="AI61" s="437"/>
      <c r="AJ61" s="437"/>
      <c r="AK61" s="437"/>
      <c r="AL61" s="437"/>
      <c r="AM61" s="437"/>
      <c r="AN61" s="437"/>
      <c r="AO61" s="437"/>
      <c r="AP61" s="437"/>
      <c r="AQ61" s="219"/>
      <c r="AR61" s="220"/>
      <c r="AS61" s="220"/>
      <c r="AT61" s="245"/>
      <c r="AU61" s="219"/>
      <c r="AV61" s="220"/>
      <c r="AW61" s="220"/>
      <c r="AX61" s="245"/>
    </row>
    <row r="62" spans="1:60" ht="26.25" customHeight="1" x14ac:dyDescent="0.15">
      <c r="A62" s="309" t="s">
        <v>121</v>
      </c>
      <c r="B62" s="339"/>
      <c r="C62" s="339"/>
      <c r="D62" s="339"/>
      <c r="E62" s="339"/>
      <c r="F62" s="340"/>
      <c r="G62" s="177" t="s">
        <v>51</v>
      </c>
      <c r="H62" s="177"/>
      <c r="I62" s="177"/>
      <c r="J62" s="177"/>
      <c r="K62" s="177"/>
      <c r="L62" s="177"/>
      <c r="M62" s="177"/>
      <c r="N62" s="177"/>
      <c r="O62" s="177"/>
      <c r="P62" s="177"/>
      <c r="Q62" s="177"/>
      <c r="R62" s="177"/>
      <c r="S62" s="177"/>
      <c r="T62" s="177"/>
      <c r="U62" s="177"/>
      <c r="V62" s="177"/>
      <c r="W62" s="177"/>
      <c r="X62" s="178"/>
      <c r="Y62" s="372"/>
      <c r="Z62" s="373"/>
      <c r="AA62" s="374"/>
      <c r="AB62" s="176" t="s">
        <v>11</v>
      </c>
      <c r="AC62" s="177"/>
      <c r="AD62" s="178"/>
      <c r="AE62" s="176" t="s">
        <v>254</v>
      </c>
      <c r="AF62" s="177"/>
      <c r="AG62" s="177"/>
      <c r="AH62" s="178"/>
      <c r="AI62" s="176" t="s">
        <v>249</v>
      </c>
      <c r="AJ62" s="177"/>
      <c r="AK62" s="177"/>
      <c r="AL62" s="178"/>
      <c r="AM62" s="176" t="s">
        <v>251</v>
      </c>
      <c r="AN62" s="177"/>
      <c r="AO62" s="177"/>
      <c r="AP62" s="178"/>
      <c r="AQ62" s="246" t="s">
        <v>283</v>
      </c>
      <c r="AR62" s="247"/>
      <c r="AS62" s="247"/>
      <c r="AT62" s="248"/>
      <c r="AU62" s="246" t="s">
        <v>282</v>
      </c>
      <c r="AV62" s="247"/>
      <c r="AW62" s="247"/>
      <c r="AX62" s="249"/>
    </row>
    <row r="63" spans="1:60" ht="21" customHeight="1" x14ac:dyDescent="0.15">
      <c r="A63" s="325"/>
      <c r="B63" s="326"/>
      <c r="C63" s="326"/>
      <c r="D63" s="326"/>
      <c r="E63" s="326"/>
      <c r="F63" s="327"/>
      <c r="G63" s="389" t="s">
        <v>199</v>
      </c>
      <c r="H63" s="389"/>
      <c r="I63" s="389"/>
      <c r="J63" s="389"/>
      <c r="K63" s="389"/>
      <c r="L63" s="389"/>
      <c r="M63" s="389"/>
      <c r="N63" s="389"/>
      <c r="O63" s="389"/>
      <c r="P63" s="389"/>
      <c r="Q63" s="389"/>
      <c r="R63" s="389"/>
      <c r="S63" s="389"/>
      <c r="T63" s="389"/>
      <c r="U63" s="389"/>
      <c r="V63" s="389"/>
      <c r="W63" s="389"/>
      <c r="X63" s="390"/>
      <c r="Y63" s="447" t="s">
        <v>47</v>
      </c>
      <c r="Z63" s="448"/>
      <c r="AA63" s="449"/>
      <c r="AB63" s="343" t="s">
        <v>200</v>
      </c>
      <c r="AC63" s="343"/>
      <c r="AD63" s="343"/>
      <c r="AE63" s="410">
        <v>170</v>
      </c>
      <c r="AF63" s="410"/>
      <c r="AG63" s="410"/>
      <c r="AH63" s="410"/>
      <c r="AI63" s="410">
        <v>178</v>
      </c>
      <c r="AJ63" s="410"/>
      <c r="AK63" s="410"/>
      <c r="AL63" s="410"/>
      <c r="AM63" s="212">
        <v>206</v>
      </c>
      <c r="AN63" s="213"/>
      <c r="AO63" s="213"/>
      <c r="AP63" s="214"/>
      <c r="AQ63" s="255"/>
      <c r="AR63" s="256"/>
      <c r="AS63" s="256"/>
      <c r="AT63" s="257"/>
      <c r="AU63" s="256"/>
      <c r="AV63" s="256"/>
      <c r="AW63" s="256"/>
      <c r="AX63" s="258"/>
    </row>
    <row r="64" spans="1:60" ht="21" customHeight="1" x14ac:dyDescent="0.15">
      <c r="A64" s="328"/>
      <c r="B64" s="329"/>
      <c r="C64" s="329"/>
      <c r="D64" s="329"/>
      <c r="E64" s="329"/>
      <c r="F64" s="330"/>
      <c r="G64" s="404"/>
      <c r="H64" s="404"/>
      <c r="I64" s="404"/>
      <c r="J64" s="404"/>
      <c r="K64" s="404"/>
      <c r="L64" s="404"/>
      <c r="M64" s="404"/>
      <c r="N64" s="404"/>
      <c r="O64" s="404"/>
      <c r="P64" s="404"/>
      <c r="Q64" s="404"/>
      <c r="R64" s="404"/>
      <c r="S64" s="404"/>
      <c r="T64" s="404"/>
      <c r="U64" s="404"/>
      <c r="V64" s="404"/>
      <c r="W64" s="404"/>
      <c r="X64" s="405"/>
      <c r="Y64" s="315" t="s">
        <v>255</v>
      </c>
      <c r="Z64" s="450"/>
      <c r="AA64" s="451"/>
      <c r="AB64" s="444"/>
      <c r="AC64" s="445"/>
      <c r="AD64" s="446"/>
      <c r="AE64" s="437"/>
      <c r="AF64" s="437"/>
      <c r="AG64" s="437"/>
      <c r="AH64" s="437"/>
      <c r="AI64" s="437"/>
      <c r="AJ64" s="437"/>
      <c r="AK64" s="437"/>
      <c r="AL64" s="437"/>
      <c r="AM64" s="437"/>
      <c r="AN64" s="437"/>
      <c r="AO64" s="437"/>
      <c r="AP64" s="437"/>
      <c r="AQ64" s="212"/>
      <c r="AR64" s="213"/>
      <c r="AS64" s="213"/>
      <c r="AT64" s="214"/>
      <c r="AU64" s="219"/>
      <c r="AV64" s="220"/>
      <c r="AW64" s="220"/>
      <c r="AX64" s="245"/>
    </row>
    <row r="65" spans="1:50" ht="23.25" customHeight="1" x14ac:dyDescent="0.15">
      <c r="A65" s="309" t="s">
        <v>15</v>
      </c>
      <c r="B65" s="103"/>
      <c r="C65" s="103"/>
      <c r="D65" s="103"/>
      <c r="E65" s="103"/>
      <c r="F65" s="310"/>
      <c r="G65" s="177" t="s">
        <v>16</v>
      </c>
      <c r="H65" s="177"/>
      <c r="I65" s="177"/>
      <c r="J65" s="177"/>
      <c r="K65" s="177"/>
      <c r="L65" s="177"/>
      <c r="M65" s="177"/>
      <c r="N65" s="177"/>
      <c r="O65" s="177"/>
      <c r="P65" s="177"/>
      <c r="Q65" s="177"/>
      <c r="R65" s="177"/>
      <c r="S65" s="177"/>
      <c r="T65" s="177"/>
      <c r="U65" s="177"/>
      <c r="V65" s="177"/>
      <c r="W65" s="177"/>
      <c r="X65" s="178"/>
      <c r="Y65" s="689"/>
      <c r="Z65" s="690"/>
      <c r="AA65" s="691"/>
      <c r="AB65" s="176" t="s">
        <v>11</v>
      </c>
      <c r="AC65" s="177"/>
      <c r="AD65" s="178"/>
      <c r="AE65" s="176" t="s">
        <v>254</v>
      </c>
      <c r="AF65" s="177"/>
      <c r="AG65" s="177"/>
      <c r="AH65" s="178"/>
      <c r="AI65" s="176" t="s">
        <v>249</v>
      </c>
      <c r="AJ65" s="177"/>
      <c r="AK65" s="177"/>
      <c r="AL65" s="178"/>
      <c r="AM65" s="176" t="s">
        <v>251</v>
      </c>
      <c r="AN65" s="177"/>
      <c r="AO65" s="177"/>
      <c r="AP65" s="178"/>
      <c r="AQ65" s="434" t="s">
        <v>141</v>
      </c>
      <c r="AR65" s="435"/>
      <c r="AS65" s="435"/>
      <c r="AT65" s="435"/>
      <c r="AU65" s="435"/>
      <c r="AV65" s="435"/>
      <c r="AW65" s="435"/>
      <c r="AX65" s="436"/>
    </row>
    <row r="66" spans="1:50" ht="23.25" customHeight="1" x14ac:dyDescent="0.15">
      <c r="A66" s="311"/>
      <c r="B66" s="152"/>
      <c r="C66" s="152"/>
      <c r="D66" s="152"/>
      <c r="E66" s="152"/>
      <c r="F66" s="312"/>
      <c r="G66" s="621" t="s">
        <v>201</v>
      </c>
      <c r="H66" s="621"/>
      <c r="I66" s="621"/>
      <c r="J66" s="621"/>
      <c r="K66" s="621"/>
      <c r="L66" s="621"/>
      <c r="M66" s="621"/>
      <c r="N66" s="621"/>
      <c r="O66" s="621"/>
      <c r="P66" s="621"/>
      <c r="Q66" s="621"/>
      <c r="R66" s="621"/>
      <c r="S66" s="621"/>
      <c r="T66" s="621"/>
      <c r="U66" s="621"/>
      <c r="V66" s="621"/>
      <c r="W66" s="621"/>
      <c r="X66" s="621"/>
      <c r="Y66" s="530" t="s">
        <v>15</v>
      </c>
      <c r="Z66" s="531"/>
      <c r="AA66" s="532"/>
      <c r="AB66" s="444" t="s">
        <v>202</v>
      </c>
      <c r="AC66" s="445"/>
      <c r="AD66" s="446"/>
      <c r="AE66" s="437">
        <v>14025</v>
      </c>
      <c r="AF66" s="437"/>
      <c r="AG66" s="437"/>
      <c r="AH66" s="437"/>
      <c r="AI66" s="437">
        <v>12548</v>
      </c>
      <c r="AJ66" s="437"/>
      <c r="AK66" s="437"/>
      <c r="AL66" s="437"/>
      <c r="AM66" s="437">
        <v>14095</v>
      </c>
      <c r="AN66" s="437"/>
      <c r="AO66" s="437"/>
      <c r="AP66" s="437"/>
      <c r="AQ66" s="809"/>
      <c r="AR66" s="810"/>
      <c r="AS66" s="810"/>
      <c r="AT66" s="810"/>
      <c r="AU66" s="810"/>
      <c r="AV66" s="810"/>
      <c r="AW66" s="810"/>
      <c r="AX66" s="811"/>
    </row>
    <row r="67" spans="1:50" ht="29.25" customHeight="1" thickBot="1" x14ac:dyDescent="0.2">
      <c r="A67" s="313"/>
      <c r="B67" s="106"/>
      <c r="C67" s="106"/>
      <c r="D67" s="106"/>
      <c r="E67" s="106"/>
      <c r="F67" s="314"/>
      <c r="G67" s="692"/>
      <c r="H67" s="692"/>
      <c r="I67" s="692"/>
      <c r="J67" s="692"/>
      <c r="K67" s="692"/>
      <c r="L67" s="692"/>
      <c r="M67" s="692"/>
      <c r="N67" s="692"/>
      <c r="O67" s="692"/>
      <c r="P67" s="692"/>
      <c r="Q67" s="692"/>
      <c r="R67" s="692"/>
      <c r="S67" s="692"/>
      <c r="T67" s="692"/>
      <c r="U67" s="692"/>
      <c r="V67" s="692"/>
      <c r="W67" s="692"/>
      <c r="X67" s="692"/>
      <c r="Y67" s="144" t="s">
        <v>41</v>
      </c>
      <c r="Z67" s="145"/>
      <c r="AA67" s="146"/>
      <c r="AB67" s="452" t="s">
        <v>203</v>
      </c>
      <c r="AC67" s="453"/>
      <c r="AD67" s="454"/>
      <c r="AE67" s="512" t="s">
        <v>204</v>
      </c>
      <c r="AF67" s="512"/>
      <c r="AG67" s="512"/>
      <c r="AH67" s="512"/>
      <c r="AI67" s="512" t="s">
        <v>205</v>
      </c>
      <c r="AJ67" s="512"/>
      <c r="AK67" s="512"/>
      <c r="AL67" s="512"/>
      <c r="AM67" s="512" t="s">
        <v>277</v>
      </c>
      <c r="AN67" s="512"/>
      <c r="AO67" s="512"/>
      <c r="AP67" s="512"/>
      <c r="AQ67" s="432"/>
      <c r="AR67" s="432"/>
      <c r="AS67" s="432"/>
      <c r="AT67" s="432"/>
      <c r="AU67" s="432"/>
      <c r="AV67" s="432"/>
      <c r="AW67" s="432"/>
      <c r="AX67" s="433"/>
    </row>
    <row r="68" spans="1:50" ht="45" hidden="1" customHeight="1" x14ac:dyDescent="0.15">
      <c r="A68" s="168" t="s">
        <v>170</v>
      </c>
      <c r="B68" s="165"/>
      <c r="C68" s="164" t="s">
        <v>79</v>
      </c>
      <c r="D68" s="165"/>
      <c r="E68" s="118" t="s">
        <v>99</v>
      </c>
      <c r="F68" s="119"/>
      <c r="G68" s="120"/>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2"/>
    </row>
    <row r="69" spans="1:50" ht="45" hidden="1" customHeight="1" x14ac:dyDescent="0.15">
      <c r="A69" s="169"/>
      <c r="B69" s="166"/>
      <c r="C69" s="81"/>
      <c r="D69" s="166"/>
      <c r="E69" s="123" t="s">
        <v>98</v>
      </c>
      <c r="F69" s="124"/>
      <c r="G69" s="76"/>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8"/>
    </row>
    <row r="70" spans="1:50" ht="18.75" hidden="1" customHeight="1" x14ac:dyDescent="0.15">
      <c r="A70" s="169"/>
      <c r="B70" s="166"/>
      <c r="C70" s="81"/>
      <c r="D70" s="166"/>
      <c r="E70" s="79" t="s">
        <v>80</v>
      </c>
      <c r="F70" s="80"/>
      <c r="G70" s="181" t="s">
        <v>88</v>
      </c>
      <c r="H70" s="152"/>
      <c r="I70" s="152"/>
      <c r="J70" s="152"/>
      <c r="K70" s="152"/>
      <c r="L70" s="152"/>
      <c r="M70" s="152"/>
      <c r="N70" s="152"/>
      <c r="O70" s="152"/>
      <c r="P70" s="152"/>
      <c r="Q70" s="152"/>
      <c r="R70" s="152"/>
      <c r="S70" s="152"/>
      <c r="T70" s="152"/>
      <c r="U70" s="152"/>
      <c r="V70" s="152"/>
      <c r="W70" s="152"/>
      <c r="X70" s="153"/>
      <c r="Y70" s="182"/>
      <c r="Z70" s="183"/>
      <c r="AA70" s="184"/>
      <c r="AB70" s="151" t="s">
        <v>11</v>
      </c>
      <c r="AC70" s="152"/>
      <c r="AD70" s="153"/>
      <c r="AE70" s="154" t="s">
        <v>154</v>
      </c>
      <c r="AF70" s="154"/>
      <c r="AG70" s="154"/>
      <c r="AH70" s="154"/>
      <c r="AI70" s="154" t="s">
        <v>151</v>
      </c>
      <c r="AJ70" s="154"/>
      <c r="AK70" s="154"/>
      <c r="AL70" s="154"/>
      <c r="AM70" s="154" t="s">
        <v>146</v>
      </c>
      <c r="AN70" s="154"/>
      <c r="AO70" s="154"/>
      <c r="AP70" s="151"/>
      <c r="AQ70" s="151" t="s">
        <v>75</v>
      </c>
      <c r="AR70" s="152"/>
      <c r="AS70" s="152"/>
      <c r="AT70" s="153"/>
      <c r="AU70" s="158" t="s">
        <v>90</v>
      </c>
      <c r="AV70" s="158"/>
      <c r="AW70" s="158"/>
      <c r="AX70" s="159"/>
    </row>
    <row r="71" spans="1:50" ht="18.75" hidden="1" customHeight="1" x14ac:dyDescent="0.15">
      <c r="A71" s="169"/>
      <c r="B71" s="166"/>
      <c r="C71" s="81"/>
      <c r="D71" s="166"/>
      <c r="E71" s="81"/>
      <c r="F71" s="82"/>
      <c r="G71" s="105"/>
      <c r="H71" s="106"/>
      <c r="I71" s="106"/>
      <c r="J71" s="106"/>
      <c r="K71" s="106"/>
      <c r="L71" s="106"/>
      <c r="M71" s="106"/>
      <c r="N71" s="106"/>
      <c r="O71" s="106"/>
      <c r="P71" s="106"/>
      <c r="Q71" s="106"/>
      <c r="R71" s="106"/>
      <c r="S71" s="106"/>
      <c r="T71" s="106"/>
      <c r="U71" s="106"/>
      <c r="V71" s="106"/>
      <c r="W71" s="106"/>
      <c r="X71" s="107"/>
      <c r="Y71" s="185"/>
      <c r="Z71" s="186"/>
      <c r="AA71" s="187"/>
      <c r="AB71" s="109"/>
      <c r="AC71" s="106"/>
      <c r="AD71" s="107"/>
      <c r="AE71" s="155"/>
      <c r="AF71" s="155"/>
      <c r="AG71" s="155"/>
      <c r="AH71" s="155"/>
      <c r="AI71" s="155"/>
      <c r="AJ71" s="155"/>
      <c r="AK71" s="155"/>
      <c r="AL71" s="155"/>
      <c r="AM71" s="155"/>
      <c r="AN71" s="155"/>
      <c r="AO71" s="155"/>
      <c r="AP71" s="109"/>
      <c r="AQ71" s="160"/>
      <c r="AR71" s="161"/>
      <c r="AS71" s="106" t="s">
        <v>76</v>
      </c>
      <c r="AT71" s="107"/>
      <c r="AU71" s="162"/>
      <c r="AV71" s="162"/>
      <c r="AW71" s="106" t="s">
        <v>70</v>
      </c>
      <c r="AX71" s="163"/>
    </row>
    <row r="72" spans="1:50" ht="39.75" hidden="1" customHeight="1" x14ac:dyDescent="0.15">
      <c r="A72" s="169"/>
      <c r="B72" s="166"/>
      <c r="C72" s="81"/>
      <c r="D72" s="166"/>
      <c r="E72" s="81"/>
      <c r="F72" s="82"/>
      <c r="G72" s="85"/>
      <c r="H72" s="86"/>
      <c r="I72" s="86"/>
      <c r="J72" s="86"/>
      <c r="K72" s="86"/>
      <c r="L72" s="86"/>
      <c r="M72" s="86"/>
      <c r="N72" s="86"/>
      <c r="O72" s="86"/>
      <c r="P72" s="86"/>
      <c r="Q72" s="86"/>
      <c r="R72" s="86"/>
      <c r="S72" s="86"/>
      <c r="T72" s="86"/>
      <c r="U72" s="86"/>
      <c r="V72" s="86"/>
      <c r="W72" s="86"/>
      <c r="X72" s="87"/>
      <c r="Y72" s="144" t="s">
        <v>89</v>
      </c>
      <c r="Z72" s="145"/>
      <c r="AA72" s="146"/>
      <c r="AB72" s="147"/>
      <c r="AC72" s="148"/>
      <c r="AD72" s="148"/>
      <c r="AE72" s="149"/>
      <c r="AF72" s="150"/>
      <c r="AG72" s="150"/>
      <c r="AH72" s="150"/>
      <c r="AI72" s="149"/>
      <c r="AJ72" s="150"/>
      <c r="AK72" s="150"/>
      <c r="AL72" s="150"/>
      <c r="AM72" s="149"/>
      <c r="AN72" s="150"/>
      <c r="AO72" s="150"/>
      <c r="AP72" s="150"/>
      <c r="AQ72" s="149"/>
      <c r="AR72" s="150"/>
      <c r="AS72" s="150"/>
      <c r="AT72" s="150"/>
      <c r="AU72" s="149"/>
      <c r="AV72" s="150"/>
      <c r="AW72" s="150"/>
      <c r="AX72" s="175"/>
    </row>
    <row r="73" spans="1:50" ht="39.75" hidden="1" customHeight="1" x14ac:dyDescent="0.15">
      <c r="A73" s="169"/>
      <c r="B73" s="166"/>
      <c r="C73" s="81"/>
      <c r="D73" s="166"/>
      <c r="E73" s="81"/>
      <c r="F73" s="82"/>
      <c r="G73" s="76"/>
      <c r="H73" s="91"/>
      <c r="I73" s="91"/>
      <c r="J73" s="91"/>
      <c r="K73" s="91"/>
      <c r="L73" s="91"/>
      <c r="M73" s="91"/>
      <c r="N73" s="91"/>
      <c r="O73" s="91"/>
      <c r="P73" s="91"/>
      <c r="Q73" s="91"/>
      <c r="R73" s="91"/>
      <c r="S73" s="91"/>
      <c r="T73" s="91"/>
      <c r="U73" s="91"/>
      <c r="V73" s="91"/>
      <c r="W73" s="91"/>
      <c r="X73" s="92"/>
      <c r="Y73" s="176" t="s">
        <v>46</v>
      </c>
      <c r="Z73" s="177"/>
      <c r="AA73" s="178"/>
      <c r="AB73" s="179"/>
      <c r="AC73" s="180"/>
      <c r="AD73" s="180"/>
      <c r="AE73" s="149"/>
      <c r="AF73" s="150"/>
      <c r="AG73" s="150"/>
      <c r="AH73" s="150"/>
      <c r="AI73" s="149"/>
      <c r="AJ73" s="150"/>
      <c r="AK73" s="150"/>
      <c r="AL73" s="150"/>
      <c r="AM73" s="149"/>
      <c r="AN73" s="150"/>
      <c r="AO73" s="150"/>
      <c r="AP73" s="150"/>
      <c r="AQ73" s="149"/>
      <c r="AR73" s="150"/>
      <c r="AS73" s="150"/>
      <c r="AT73" s="150"/>
      <c r="AU73" s="149"/>
      <c r="AV73" s="150"/>
      <c r="AW73" s="150"/>
      <c r="AX73" s="175"/>
    </row>
    <row r="74" spans="1:50" ht="18.75" hidden="1" customHeight="1" x14ac:dyDescent="0.15">
      <c r="A74" s="169"/>
      <c r="B74" s="166"/>
      <c r="C74" s="81"/>
      <c r="D74" s="166"/>
      <c r="E74" s="81"/>
      <c r="F74" s="82"/>
      <c r="G74" s="181" t="s">
        <v>88</v>
      </c>
      <c r="H74" s="152"/>
      <c r="I74" s="152"/>
      <c r="J74" s="152"/>
      <c r="K74" s="152"/>
      <c r="L74" s="152"/>
      <c r="M74" s="152"/>
      <c r="N74" s="152"/>
      <c r="O74" s="152"/>
      <c r="P74" s="152"/>
      <c r="Q74" s="152"/>
      <c r="R74" s="152"/>
      <c r="S74" s="152"/>
      <c r="T74" s="152"/>
      <c r="U74" s="152"/>
      <c r="V74" s="152"/>
      <c r="W74" s="152"/>
      <c r="X74" s="153"/>
      <c r="Y74" s="182"/>
      <c r="Z74" s="183"/>
      <c r="AA74" s="184"/>
      <c r="AB74" s="151" t="s">
        <v>11</v>
      </c>
      <c r="AC74" s="152"/>
      <c r="AD74" s="153"/>
      <c r="AE74" s="154" t="s">
        <v>154</v>
      </c>
      <c r="AF74" s="154"/>
      <c r="AG74" s="154"/>
      <c r="AH74" s="154"/>
      <c r="AI74" s="154" t="s">
        <v>151</v>
      </c>
      <c r="AJ74" s="154"/>
      <c r="AK74" s="154"/>
      <c r="AL74" s="154"/>
      <c r="AM74" s="154" t="s">
        <v>146</v>
      </c>
      <c r="AN74" s="154"/>
      <c r="AO74" s="154"/>
      <c r="AP74" s="151"/>
      <c r="AQ74" s="151" t="s">
        <v>75</v>
      </c>
      <c r="AR74" s="152"/>
      <c r="AS74" s="152"/>
      <c r="AT74" s="153"/>
      <c r="AU74" s="158" t="s">
        <v>90</v>
      </c>
      <c r="AV74" s="158"/>
      <c r="AW74" s="158"/>
      <c r="AX74" s="159"/>
    </row>
    <row r="75" spans="1:50" ht="18.75" hidden="1" customHeight="1" x14ac:dyDescent="0.15">
      <c r="A75" s="169"/>
      <c r="B75" s="166"/>
      <c r="C75" s="81"/>
      <c r="D75" s="166"/>
      <c r="E75" s="81"/>
      <c r="F75" s="82"/>
      <c r="G75" s="105"/>
      <c r="H75" s="106"/>
      <c r="I75" s="106"/>
      <c r="J75" s="106"/>
      <c r="K75" s="106"/>
      <c r="L75" s="106"/>
      <c r="M75" s="106"/>
      <c r="N75" s="106"/>
      <c r="O75" s="106"/>
      <c r="P75" s="106"/>
      <c r="Q75" s="106"/>
      <c r="R75" s="106"/>
      <c r="S75" s="106"/>
      <c r="T75" s="106"/>
      <c r="U75" s="106"/>
      <c r="V75" s="106"/>
      <c r="W75" s="106"/>
      <c r="X75" s="107"/>
      <c r="Y75" s="185"/>
      <c r="Z75" s="186"/>
      <c r="AA75" s="187"/>
      <c r="AB75" s="109"/>
      <c r="AC75" s="106"/>
      <c r="AD75" s="107"/>
      <c r="AE75" s="155"/>
      <c r="AF75" s="155"/>
      <c r="AG75" s="155"/>
      <c r="AH75" s="155"/>
      <c r="AI75" s="155"/>
      <c r="AJ75" s="155"/>
      <c r="AK75" s="155"/>
      <c r="AL75" s="155"/>
      <c r="AM75" s="155"/>
      <c r="AN75" s="155"/>
      <c r="AO75" s="155"/>
      <c r="AP75" s="109"/>
      <c r="AQ75" s="160"/>
      <c r="AR75" s="161"/>
      <c r="AS75" s="106" t="s">
        <v>76</v>
      </c>
      <c r="AT75" s="107"/>
      <c r="AU75" s="162"/>
      <c r="AV75" s="162"/>
      <c r="AW75" s="106" t="s">
        <v>70</v>
      </c>
      <c r="AX75" s="163"/>
    </row>
    <row r="76" spans="1:50" ht="39.75" hidden="1" customHeight="1" x14ac:dyDescent="0.15">
      <c r="A76" s="169"/>
      <c r="B76" s="166"/>
      <c r="C76" s="81"/>
      <c r="D76" s="166"/>
      <c r="E76" s="81"/>
      <c r="F76" s="82"/>
      <c r="G76" s="85"/>
      <c r="H76" s="86"/>
      <c r="I76" s="86"/>
      <c r="J76" s="86"/>
      <c r="K76" s="86"/>
      <c r="L76" s="86"/>
      <c r="M76" s="86"/>
      <c r="N76" s="86"/>
      <c r="O76" s="86"/>
      <c r="P76" s="86"/>
      <c r="Q76" s="86"/>
      <c r="R76" s="86"/>
      <c r="S76" s="86"/>
      <c r="T76" s="86"/>
      <c r="U76" s="86"/>
      <c r="V76" s="86"/>
      <c r="W76" s="86"/>
      <c r="X76" s="87"/>
      <c r="Y76" s="144" t="s">
        <v>89</v>
      </c>
      <c r="Z76" s="145"/>
      <c r="AA76" s="146"/>
      <c r="AB76" s="147"/>
      <c r="AC76" s="148"/>
      <c r="AD76" s="148"/>
      <c r="AE76" s="149"/>
      <c r="AF76" s="150"/>
      <c r="AG76" s="150"/>
      <c r="AH76" s="150"/>
      <c r="AI76" s="149"/>
      <c r="AJ76" s="150"/>
      <c r="AK76" s="150"/>
      <c r="AL76" s="150"/>
      <c r="AM76" s="149"/>
      <c r="AN76" s="150"/>
      <c r="AO76" s="150"/>
      <c r="AP76" s="150"/>
      <c r="AQ76" s="149"/>
      <c r="AR76" s="150"/>
      <c r="AS76" s="150"/>
      <c r="AT76" s="150"/>
      <c r="AU76" s="149"/>
      <c r="AV76" s="150"/>
      <c r="AW76" s="150"/>
      <c r="AX76" s="175"/>
    </row>
    <row r="77" spans="1:50" ht="39.75" hidden="1" customHeight="1" x14ac:dyDescent="0.15">
      <c r="A77" s="169"/>
      <c r="B77" s="166"/>
      <c r="C77" s="81"/>
      <c r="D77" s="166"/>
      <c r="E77" s="81"/>
      <c r="F77" s="82"/>
      <c r="G77" s="76"/>
      <c r="H77" s="91"/>
      <c r="I77" s="91"/>
      <c r="J77" s="91"/>
      <c r="K77" s="91"/>
      <c r="L77" s="91"/>
      <c r="M77" s="91"/>
      <c r="N77" s="91"/>
      <c r="O77" s="91"/>
      <c r="P77" s="91"/>
      <c r="Q77" s="91"/>
      <c r="R77" s="91"/>
      <c r="S77" s="91"/>
      <c r="T77" s="91"/>
      <c r="U77" s="91"/>
      <c r="V77" s="91"/>
      <c r="W77" s="91"/>
      <c r="X77" s="92"/>
      <c r="Y77" s="176" t="s">
        <v>46</v>
      </c>
      <c r="Z77" s="177"/>
      <c r="AA77" s="178"/>
      <c r="AB77" s="179"/>
      <c r="AC77" s="180"/>
      <c r="AD77" s="180"/>
      <c r="AE77" s="149"/>
      <c r="AF77" s="150"/>
      <c r="AG77" s="150"/>
      <c r="AH77" s="150"/>
      <c r="AI77" s="149"/>
      <c r="AJ77" s="150"/>
      <c r="AK77" s="150"/>
      <c r="AL77" s="150"/>
      <c r="AM77" s="149"/>
      <c r="AN77" s="150"/>
      <c r="AO77" s="150"/>
      <c r="AP77" s="150"/>
      <c r="AQ77" s="149"/>
      <c r="AR77" s="150"/>
      <c r="AS77" s="150"/>
      <c r="AT77" s="150"/>
      <c r="AU77" s="149"/>
      <c r="AV77" s="150"/>
      <c r="AW77" s="150"/>
      <c r="AX77" s="175"/>
    </row>
    <row r="78" spans="1:50" ht="18.75" hidden="1" customHeight="1" x14ac:dyDescent="0.15">
      <c r="A78" s="169"/>
      <c r="B78" s="166"/>
      <c r="C78" s="81"/>
      <c r="D78" s="166"/>
      <c r="E78" s="81"/>
      <c r="F78" s="82"/>
      <c r="G78" s="181" t="s">
        <v>88</v>
      </c>
      <c r="H78" s="152"/>
      <c r="I78" s="152"/>
      <c r="J78" s="152"/>
      <c r="K78" s="152"/>
      <c r="L78" s="152"/>
      <c r="M78" s="152"/>
      <c r="N78" s="152"/>
      <c r="O78" s="152"/>
      <c r="P78" s="152"/>
      <c r="Q78" s="152"/>
      <c r="R78" s="152"/>
      <c r="S78" s="152"/>
      <c r="T78" s="152"/>
      <c r="U78" s="152"/>
      <c r="V78" s="152"/>
      <c r="W78" s="152"/>
      <c r="X78" s="153"/>
      <c r="Y78" s="182"/>
      <c r="Z78" s="183"/>
      <c r="AA78" s="184"/>
      <c r="AB78" s="151" t="s">
        <v>11</v>
      </c>
      <c r="AC78" s="152"/>
      <c r="AD78" s="153"/>
      <c r="AE78" s="154" t="s">
        <v>154</v>
      </c>
      <c r="AF78" s="154"/>
      <c r="AG78" s="154"/>
      <c r="AH78" s="154"/>
      <c r="AI78" s="154" t="s">
        <v>151</v>
      </c>
      <c r="AJ78" s="154"/>
      <c r="AK78" s="154"/>
      <c r="AL78" s="154"/>
      <c r="AM78" s="154" t="s">
        <v>146</v>
      </c>
      <c r="AN78" s="154"/>
      <c r="AO78" s="154"/>
      <c r="AP78" s="151"/>
      <c r="AQ78" s="151" t="s">
        <v>75</v>
      </c>
      <c r="AR78" s="152"/>
      <c r="AS78" s="152"/>
      <c r="AT78" s="153"/>
      <c r="AU78" s="158" t="s">
        <v>90</v>
      </c>
      <c r="AV78" s="158"/>
      <c r="AW78" s="158"/>
      <c r="AX78" s="159"/>
    </row>
    <row r="79" spans="1:50" ht="18.75" hidden="1" customHeight="1" x14ac:dyDescent="0.15">
      <c r="A79" s="169"/>
      <c r="B79" s="166"/>
      <c r="C79" s="81"/>
      <c r="D79" s="166"/>
      <c r="E79" s="81"/>
      <c r="F79" s="82"/>
      <c r="G79" s="105"/>
      <c r="H79" s="106"/>
      <c r="I79" s="106"/>
      <c r="J79" s="106"/>
      <c r="K79" s="106"/>
      <c r="L79" s="106"/>
      <c r="M79" s="106"/>
      <c r="N79" s="106"/>
      <c r="O79" s="106"/>
      <c r="P79" s="106"/>
      <c r="Q79" s="106"/>
      <c r="R79" s="106"/>
      <c r="S79" s="106"/>
      <c r="T79" s="106"/>
      <c r="U79" s="106"/>
      <c r="V79" s="106"/>
      <c r="W79" s="106"/>
      <c r="X79" s="107"/>
      <c r="Y79" s="185"/>
      <c r="Z79" s="186"/>
      <c r="AA79" s="187"/>
      <c r="AB79" s="109"/>
      <c r="AC79" s="106"/>
      <c r="AD79" s="107"/>
      <c r="AE79" s="155"/>
      <c r="AF79" s="155"/>
      <c r="AG79" s="155"/>
      <c r="AH79" s="155"/>
      <c r="AI79" s="155"/>
      <c r="AJ79" s="155"/>
      <c r="AK79" s="155"/>
      <c r="AL79" s="155"/>
      <c r="AM79" s="155"/>
      <c r="AN79" s="155"/>
      <c r="AO79" s="155"/>
      <c r="AP79" s="109"/>
      <c r="AQ79" s="160"/>
      <c r="AR79" s="161"/>
      <c r="AS79" s="106" t="s">
        <v>76</v>
      </c>
      <c r="AT79" s="107"/>
      <c r="AU79" s="162"/>
      <c r="AV79" s="162"/>
      <c r="AW79" s="106" t="s">
        <v>70</v>
      </c>
      <c r="AX79" s="163"/>
    </row>
    <row r="80" spans="1:50" ht="39.75" hidden="1" customHeight="1" x14ac:dyDescent="0.15">
      <c r="A80" s="169"/>
      <c r="B80" s="166"/>
      <c r="C80" s="81"/>
      <c r="D80" s="166"/>
      <c r="E80" s="81"/>
      <c r="F80" s="82"/>
      <c r="G80" s="85"/>
      <c r="H80" s="86"/>
      <c r="I80" s="86"/>
      <c r="J80" s="86"/>
      <c r="K80" s="86"/>
      <c r="L80" s="86"/>
      <c r="M80" s="86"/>
      <c r="N80" s="86"/>
      <c r="O80" s="86"/>
      <c r="P80" s="86"/>
      <c r="Q80" s="86"/>
      <c r="R80" s="86"/>
      <c r="S80" s="86"/>
      <c r="T80" s="86"/>
      <c r="U80" s="86"/>
      <c r="V80" s="86"/>
      <c r="W80" s="86"/>
      <c r="X80" s="87"/>
      <c r="Y80" s="144" t="s">
        <v>89</v>
      </c>
      <c r="Z80" s="145"/>
      <c r="AA80" s="146"/>
      <c r="AB80" s="147"/>
      <c r="AC80" s="148"/>
      <c r="AD80" s="148"/>
      <c r="AE80" s="149"/>
      <c r="AF80" s="150"/>
      <c r="AG80" s="150"/>
      <c r="AH80" s="150"/>
      <c r="AI80" s="149"/>
      <c r="AJ80" s="150"/>
      <c r="AK80" s="150"/>
      <c r="AL80" s="150"/>
      <c r="AM80" s="149"/>
      <c r="AN80" s="150"/>
      <c r="AO80" s="150"/>
      <c r="AP80" s="150"/>
      <c r="AQ80" s="149"/>
      <c r="AR80" s="150"/>
      <c r="AS80" s="150"/>
      <c r="AT80" s="150"/>
      <c r="AU80" s="149"/>
      <c r="AV80" s="150"/>
      <c r="AW80" s="150"/>
      <c r="AX80" s="175"/>
    </row>
    <row r="81" spans="1:50" ht="39.75" hidden="1" customHeight="1" x14ac:dyDescent="0.15">
      <c r="A81" s="169"/>
      <c r="B81" s="166"/>
      <c r="C81" s="81"/>
      <c r="D81" s="166"/>
      <c r="E81" s="81"/>
      <c r="F81" s="82"/>
      <c r="G81" s="76"/>
      <c r="H81" s="91"/>
      <c r="I81" s="91"/>
      <c r="J81" s="91"/>
      <c r="K81" s="91"/>
      <c r="L81" s="91"/>
      <c r="M81" s="91"/>
      <c r="N81" s="91"/>
      <c r="O81" s="91"/>
      <c r="P81" s="91"/>
      <c r="Q81" s="91"/>
      <c r="R81" s="91"/>
      <c r="S81" s="91"/>
      <c r="T81" s="91"/>
      <c r="U81" s="91"/>
      <c r="V81" s="91"/>
      <c r="W81" s="91"/>
      <c r="X81" s="92"/>
      <c r="Y81" s="176" t="s">
        <v>46</v>
      </c>
      <c r="Z81" s="177"/>
      <c r="AA81" s="178"/>
      <c r="AB81" s="179"/>
      <c r="AC81" s="180"/>
      <c r="AD81" s="180"/>
      <c r="AE81" s="149"/>
      <c r="AF81" s="150"/>
      <c r="AG81" s="150"/>
      <c r="AH81" s="150"/>
      <c r="AI81" s="149"/>
      <c r="AJ81" s="150"/>
      <c r="AK81" s="150"/>
      <c r="AL81" s="150"/>
      <c r="AM81" s="149"/>
      <c r="AN81" s="150"/>
      <c r="AO81" s="150"/>
      <c r="AP81" s="150"/>
      <c r="AQ81" s="149"/>
      <c r="AR81" s="150"/>
      <c r="AS81" s="150"/>
      <c r="AT81" s="150"/>
      <c r="AU81" s="149"/>
      <c r="AV81" s="150"/>
      <c r="AW81" s="150"/>
      <c r="AX81" s="175"/>
    </row>
    <row r="82" spans="1:50" ht="18.75" hidden="1" customHeight="1" x14ac:dyDescent="0.15">
      <c r="A82" s="169"/>
      <c r="B82" s="166"/>
      <c r="C82" s="81"/>
      <c r="D82" s="166"/>
      <c r="E82" s="81"/>
      <c r="F82" s="82"/>
      <c r="G82" s="181" t="s">
        <v>88</v>
      </c>
      <c r="H82" s="152"/>
      <c r="I82" s="152"/>
      <c r="J82" s="152"/>
      <c r="K82" s="152"/>
      <c r="L82" s="152"/>
      <c r="M82" s="152"/>
      <c r="N82" s="152"/>
      <c r="O82" s="152"/>
      <c r="P82" s="152"/>
      <c r="Q82" s="152"/>
      <c r="R82" s="152"/>
      <c r="S82" s="152"/>
      <c r="T82" s="152"/>
      <c r="U82" s="152"/>
      <c r="V82" s="152"/>
      <c r="W82" s="152"/>
      <c r="X82" s="153"/>
      <c r="Y82" s="182"/>
      <c r="Z82" s="183"/>
      <c r="AA82" s="184"/>
      <c r="AB82" s="151" t="s">
        <v>11</v>
      </c>
      <c r="AC82" s="152"/>
      <c r="AD82" s="153"/>
      <c r="AE82" s="154" t="s">
        <v>154</v>
      </c>
      <c r="AF82" s="154"/>
      <c r="AG82" s="154"/>
      <c r="AH82" s="154"/>
      <c r="AI82" s="154" t="s">
        <v>151</v>
      </c>
      <c r="AJ82" s="154"/>
      <c r="AK82" s="154"/>
      <c r="AL82" s="154"/>
      <c r="AM82" s="154" t="s">
        <v>146</v>
      </c>
      <c r="AN82" s="154"/>
      <c r="AO82" s="154"/>
      <c r="AP82" s="151"/>
      <c r="AQ82" s="151" t="s">
        <v>75</v>
      </c>
      <c r="AR82" s="152"/>
      <c r="AS82" s="152"/>
      <c r="AT82" s="153"/>
      <c r="AU82" s="158" t="s">
        <v>90</v>
      </c>
      <c r="AV82" s="158"/>
      <c r="AW82" s="158"/>
      <c r="AX82" s="159"/>
    </row>
    <row r="83" spans="1:50" ht="18.75" hidden="1" customHeight="1" x14ac:dyDescent="0.15">
      <c r="A83" s="169"/>
      <c r="B83" s="166"/>
      <c r="C83" s="81"/>
      <c r="D83" s="166"/>
      <c r="E83" s="81"/>
      <c r="F83" s="82"/>
      <c r="G83" s="105"/>
      <c r="H83" s="106"/>
      <c r="I83" s="106"/>
      <c r="J83" s="106"/>
      <c r="K83" s="106"/>
      <c r="L83" s="106"/>
      <c r="M83" s="106"/>
      <c r="N83" s="106"/>
      <c r="O83" s="106"/>
      <c r="P83" s="106"/>
      <c r="Q83" s="106"/>
      <c r="R83" s="106"/>
      <c r="S83" s="106"/>
      <c r="T83" s="106"/>
      <c r="U83" s="106"/>
      <c r="V83" s="106"/>
      <c r="W83" s="106"/>
      <c r="X83" s="107"/>
      <c r="Y83" s="185"/>
      <c r="Z83" s="186"/>
      <c r="AA83" s="187"/>
      <c r="AB83" s="109"/>
      <c r="AC83" s="106"/>
      <c r="AD83" s="107"/>
      <c r="AE83" s="155"/>
      <c r="AF83" s="155"/>
      <c r="AG83" s="155"/>
      <c r="AH83" s="155"/>
      <c r="AI83" s="155"/>
      <c r="AJ83" s="155"/>
      <c r="AK83" s="155"/>
      <c r="AL83" s="155"/>
      <c r="AM83" s="155"/>
      <c r="AN83" s="155"/>
      <c r="AO83" s="155"/>
      <c r="AP83" s="109"/>
      <c r="AQ83" s="160"/>
      <c r="AR83" s="161"/>
      <c r="AS83" s="106" t="s">
        <v>76</v>
      </c>
      <c r="AT83" s="107"/>
      <c r="AU83" s="162"/>
      <c r="AV83" s="162"/>
      <c r="AW83" s="106" t="s">
        <v>70</v>
      </c>
      <c r="AX83" s="163"/>
    </row>
    <row r="84" spans="1:50" ht="39.75" hidden="1" customHeight="1" x14ac:dyDescent="0.15">
      <c r="A84" s="169"/>
      <c r="B84" s="166"/>
      <c r="C84" s="81"/>
      <c r="D84" s="166"/>
      <c r="E84" s="81"/>
      <c r="F84" s="82"/>
      <c r="G84" s="85"/>
      <c r="H84" s="86"/>
      <c r="I84" s="86"/>
      <c r="J84" s="86"/>
      <c r="K84" s="86"/>
      <c r="L84" s="86"/>
      <c r="M84" s="86"/>
      <c r="N84" s="86"/>
      <c r="O84" s="86"/>
      <c r="P84" s="86"/>
      <c r="Q84" s="86"/>
      <c r="R84" s="86"/>
      <c r="S84" s="86"/>
      <c r="T84" s="86"/>
      <c r="U84" s="86"/>
      <c r="V84" s="86"/>
      <c r="W84" s="86"/>
      <c r="X84" s="87"/>
      <c r="Y84" s="144" t="s">
        <v>89</v>
      </c>
      <c r="Z84" s="145"/>
      <c r="AA84" s="146"/>
      <c r="AB84" s="147"/>
      <c r="AC84" s="148"/>
      <c r="AD84" s="148"/>
      <c r="AE84" s="149"/>
      <c r="AF84" s="150"/>
      <c r="AG84" s="150"/>
      <c r="AH84" s="150"/>
      <c r="AI84" s="149"/>
      <c r="AJ84" s="150"/>
      <c r="AK84" s="150"/>
      <c r="AL84" s="150"/>
      <c r="AM84" s="149"/>
      <c r="AN84" s="150"/>
      <c r="AO84" s="150"/>
      <c r="AP84" s="150"/>
      <c r="AQ84" s="149"/>
      <c r="AR84" s="150"/>
      <c r="AS84" s="150"/>
      <c r="AT84" s="150"/>
      <c r="AU84" s="149"/>
      <c r="AV84" s="150"/>
      <c r="AW84" s="150"/>
      <c r="AX84" s="175"/>
    </row>
    <row r="85" spans="1:50" ht="39.75" hidden="1" customHeight="1" x14ac:dyDescent="0.15">
      <c r="A85" s="169"/>
      <c r="B85" s="166"/>
      <c r="C85" s="81"/>
      <c r="D85" s="166"/>
      <c r="E85" s="81"/>
      <c r="F85" s="82"/>
      <c r="G85" s="76"/>
      <c r="H85" s="91"/>
      <c r="I85" s="91"/>
      <c r="J85" s="91"/>
      <c r="K85" s="91"/>
      <c r="L85" s="91"/>
      <c r="M85" s="91"/>
      <c r="N85" s="91"/>
      <c r="O85" s="91"/>
      <c r="P85" s="91"/>
      <c r="Q85" s="91"/>
      <c r="R85" s="91"/>
      <c r="S85" s="91"/>
      <c r="T85" s="91"/>
      <c r="U85" s="91"/>
      <c r="V85" s="91"/>
      <c r="W85" s="91"/>
      <c r="X85" s="92"/>
      <c r="Y85" s="176" t="s">
        <v>46</v>
      </c>
      <c r="Z85" s="177"/>
      <c r="AA85" s="178"/>
      <c r="AB85" s="179"/>
      <c r="AC85" s="180"/>
      <c r="AD85" s="180"/>
      <c r="AE85" s="149"/>
      <c r="AF85" s="150"/>
      <c r="AG85" s="150"/>
      <c r="AH85" s="150"/>
      <c r="AI85" s="149"/>
      <c r="AJ85" s="150"/>
      <c r="AK85" s="150"/>
      <c r="AL85" s="150"/>
      <c r="AM85" s="149"/>
      <c r="AN85" s="150"/>
      <c r="AO85" s="150"/>
      <c r="AP85" s="150"/>
      <c r="AQ85" s="149"/>
      <c r="AR85" s="150"/>
      <c r="AS85" s="150"/>
      <c r="AT85" s="150"/>
      <c r="AU85" s="149"/>
      <c r="AV85" s="150"/>
      <c r="AW85" s="150"/>
      <c r="AX85" s="175"/>
    </row>
    <row r="86" spans="1:50" ht="18.75" hidden="1" customHeight="1" x14ac:dyDescent="0.15">
      <c r="A86" s="169"/>
      <c r="B86" s="166"/>
      <c r="C86" s="81"/>
      <c r="D86" s="166"/>
      <c r="E86" s="81"/>
      <c r="F86" s="82"/>
      <c r="G86" s="181" t="s">
        <v>88</v>
      </c>
      <c r="H86" s="152"/>
      <c r="I86" s="152"/>
      <c r="J86" s="152"/>
      <c r="K86" s="152"/>
      <c r="L86" s="152"/>
      <c r="M86" s="152"/>
      <c r="N86" s="152"/>
      <c r="O86" s="152"/>
      <c r="P86" s="152"/>
      <c r="Q86" s="152"/>
      <c r="R86" s="152"/>
      <c r="S86" s="152"/>
      <c r="T86" s="152"/>
      <c r="U86" s="152"/>
      <c r="V86" s="152"/>
      <c r="W86" s="152"/>
      <c r="X86" s="153"/>
      <c r="Y86" s="182"/>
      <c r="Z86" s="183"/>
      <c r="AA86" s="184"/>
      <c r="AB86" s="151" t="s">
        <v>11</v>
      </c>
      <c r="AC86" s="152"/>
      <c r="AD86" s="153"/>
      <c r="AE86" s="154" t="s">
        <v>154</v>
      </c>
      <c r="AF86" s="154"/>
      <c r="AG86" s="154"/>
      <c r="AH86" s="154"/>
      <c r="AI86" s="154" t="s">
        <v>151</v>
      </c>
      <c r="AJ86" s="154"/>
      <c r="AK86" s="154"/>
      <c r="AL86" s="154"/>
      <c r="AM86" s="154" t="s">
        <v>146</v>
      </c>
      <c r="AN86" s="154"/>
      <c r="AO86" s="154"/>
      <c r="AP86" s="151"/>
      <c r="AQ86" s="151" t="s">
        <v>75</v>
      </c>
      <c r="AR86" s="152"/>
      <c r="AS86" s="152"/>
      <c r="AT86" s="153"/>
      <c r="AU86" s="158" t="s">
        <v>90</v>
      </c>
      <c r="AV86" s="158"/>
      <c r="AW86" s="158"/>
      <c r="AX86" s="159"/>
    </row>
    <row r="87" spans="1:50" ht="18.75" hidden="1" customHeight="1" x14ac:dyDescent="0.15">
      <c r="A87" s="169"/>
      <c r="B87" s="166"/>
      <c r="C87" s="81"/>
      <c r="D87" s="166"/>
      <c r="E87" s="81"/>
      <c r="F87" s="82"/>
      <c r="G87" s="105"/>
      <c r="H87" s="106"/>
      <c r="I87" s="106"/>
      <c r="J87" s="106"/>
      <c r="K87" s="106"/>
      <c r="L87" s="106"/>
      <c r="M87" s="106"/>
      <c r="N87" s="106"/>
      <c r="O87" s="106"/>
      <c r="P87" s="106"/>
      <c r="Q87" s="106"/>
      <c r="R87" s="106"/>
      <c r="S87" s="106"/>
      <c r="T87" s="106"/>
      <c r="U87" s="106"/>
      <c r="V87" s="106"/>
      <c r="W87" s="106"/>
      <c r="X87" s="107"/>
      <c r="Y87" s="185"/>
      <c r="Z87" s="186"/>
      <c r="AA87" s="187"/>
      <c r="AB87" s="109"/>
      <c r="AC87" s="106"/>
      <c r="AD87" s="107"/>
      <c r="AE87" s="155"/>
      <c r="AF87" s="155"/>
      <c r="AG87" s="155"/>
      <c r="AH87" s="155"/>
      <c r="AI87" s="155"/>
      <c r="AJ87" s="155"/>
      <c r="AK87" s="155"/>
      <c r="AL87" s="155"/>
      <c r="AM87" s="155"/>
      <c r="AN87" s="155"/>
      <c r="AO87" s="155"/>
      <c r="AP87" s="109"/>
      <c r="AQ87" s="160"/>
      <c r="AR87" s="161"/>
      <c r="AS87" s="106" t="s">
        <v>76</v>
      </c>
      <c r="AT87" s="107"/>
      <c r="AU87" s="162"/>
      <c r="AV87" s="162"/>
      <c r="AW87" s="106" t="s">
        <v>70</v>
      </c>
      <c r="AX87" s="163"/>
    </row>
    <row r="88" spans="1:50" ht="39.75" hidden="1" customHeight="1" x14ac:dyDescent="0.15">
      <c r="A88" s="169"/>
      <c r="B88" s="166"/>
      <c r="C88" s="81"/>
      <c r="D88" s="166"/>
      <c r="E88" s="81"/>
      <c r="F88" s="82"/>
      <c r="G88" s="85"/>
      <c r="H88" s="86"/>
      <c r="I88" s="86"/>
      <c r="J88" s="86"/>
      <c r="K88" s="86"/>
      <c r="L88" s="86"/>
      <c r="M88" s="86"/>
      <c r="N88" s="86"/>
      <c r="O88" s="86"/>
      <c r="P88" s="86"/>
      <c r="Q88" s="86"/>
      <c r="R88" s="86"/>
      <c r="S88" s="86"/>
      <c r="T88" s="86"/>
      <c r="U88" s="86"/>
      <c r="V88" s="86"/>
      <c r="W88" s="86"/>
      <c r="X88" s="87"/>
      <c r="Y88" s="144" t="s">
        <v>89</v>
      </c>
      <c r="Z88" s="145"/>
      <c r="AA88" s="146"/>
      <c r="AB88" s="147"/>
      <c r="AC88" s="148"/>
      <c r="AD88" s="148"/>
      <c r="AE88" s="149"/>
      <c r="AF88" s="150"/>
      <c r="AG88" s="150"/>
      <c r="AH88" s="150"/>
      <c r="AI88" s="149"/>
      <c r="AJ88" s="150"/>
      <c r="AK88" s="150"/>
      <c r="AL88" s="150"/>
      <c r="AM88" s="149"/>
      <c r="AN88" s="150"/>
      <c r="AO88" s="150"/>
      <c r="AP88" s="150"/>
      <c r="AQ88" s="149"/>
      <c r="AR88" s="150"/>
      <c r="AS88" s="150"/>
      <c r="AT88" s="150"/>
      <c r="AU88" s="149"/>
      <c r="AV88" s="150"/>
      <c r="AW88" s="150"/>
      <c r="AX88" s="175"/>
    </row>
    <row r="89" spans="1:50" ht="39.75" hidden="1" customHeight="1" x14ac:dyDescent="0.15">
      <c r="A89" s="169"/>
      <c r="B89" s="166"/>
      <c r="C89" s="81"/>
      <c r="D89" s="166"/>
      <c r="E89" s="81"/>
      <c r="F89" s="82"/>
      <c r="G89" s="76"/>
      <c r="H89" s="91"/>
      <c r="I89" s="91"/>
      <c r="J89" s="91"/>
      <c r="K89" s="91"/>
      <c r="L89" s="91"/>
      <c r="M89" s="91"/>
      <c r="N89" s="91"/>
      <c r="O89" s="91"/>
      <c r="P89" s="91"/>
      <c r="Q89" s="91"/>
      <c r="R89" s="91"/>
      <c r="S89" s="91"/>
      <c r="T89" s="91"/>
      <c r="U89" s="91"/>
      <c r="V89" s="91"/>
      <c r="W89" s="91"/>
      <c r="X89" s="92"/>
      <c r="Y89" s="176" t="s">
        <v>46</v>
      </c>
      <c r="Z89" s="177"/>
      <c r="AA89" s="178"/>
      <c r="AB89" s="179"/>
      <c r="AC89" s="180"/>
      <c r="AD89" s="180"/>
      <c r="AE89" s="149"/>
      <c r="AF89" s="150"/>
      <c r="AG89" s="150"/>
      <c r="AH89" s="150"/>
      <c r="AI89" s="149"/>
      <c r="AJ89" s="150"/>
      <c r="AK89" s="150"/>
      <c r="AL89" s="150"/>
      <c r="AM89" s="149"/>
      <c r="AN89" s="150"/>
      <c r="AO89" s="150"/>
      <c r="AP89" s="150"/>
      <c r="AQ89" s="149"/>
      <c r="AR89" s="150"/>
      <c r="AS89" s="150"/>
      <c r="AT89" s="150"/>
      <c r="AU89" s="149"/>
      <c r="AV89" s="150"/>
      <c r="AW89" s="150"/>
      <c r="AX89" s="175"/>
    </row>
    <row r="90" spans="1:50" ht="22.5" hidden="1" customHeight="1" x14ac:dyDescent="0.15">
      <c r="A90" s="169"/>
      <c r="B90" s="166"/>
      <c r="C90" s="81"/>
      <c r="D90" s="166"/>
      <c r="E90" s="81"/>
      <c r="F90" s="82"/>
      <c r="G90" s="102" t="s">
        <v>91</v>
      </c>
      <c r="H90" s="103"/>
      <c r="I90" s="103"/>
      <c r="J90" s="103"/>
      <c r="K90" s="103"/>
      <c r="L90" s="103"/>
      <c r="M90" s="103"/>
      <c r="N90" s="103"/>
      <c r="O90" s="103"/>
      <c r="P90" s="104"/>
      <c r="Q90" s="108" t="s">
        <v>110</v>
      </c>
      <c r="R90" s="103"/>
      <c r="S90" s="103"/>
      <c r="T90" s="103"/>
      <c r="U90" s="103"/>
      <c r="V90" s="103"/>
      <c r="W90" s="103"/>
      <c r="X90" s="103"/>
      <c r="Y90" s="103"/>
      <c r="Z90" s="103"/>
      <c r="AA90" s="103"/>
      <c r="AB90" s="136" t="s">
        <v>111</v>
      </c>
      <c r="AC90" s="103"/>
      <c r="AD90" s="104"/>
      <c r="AE90" s="108" t="s">
        <v>92</v>
      </c>
      <c r="AF90" s="103"/>
      <c r="AG90" s="103"/>
      <c r="AH90" s="103"/>
      <c r="AI90" s="103"/>
      <c r="AJ90" s="103"/>
      <c r="AK90" s="103"/>
      <c r="AL90" s="103"/>
      <c r="AM90" s="103"/>
      <c r="AN90" s="103"/>
      <c r="AO90" s="103"/>
      <c r="AP90" s="103"/>
      <c r="AQ90" s="103"/>
      <c r="AR90" s="103"/>
      <c r="AS90" s="103"/>
      <c r="AT90" s="103"/>
      <c r="AU90" s="103"/>
      <c r="AV90" s="103"/>
      <c r="AW90" s="103"/>
      <c r="AX90" s="174"/>
    </row>
    <row r="91" spans="1:50" ht="22.5" hidden="1" customHeight="1" x14ac:dyDescent="0.15">
      <c r="A91" s="169"/>
      <c r="B91" s="166"/>
      <c r="C91" s="81"/>
      <c r="D91" s="166"/>
      <c r="E91" s="81"/>
      <c r="F91" s="82"/>
      <c r="G91" s="105"/>
      <c r="H91" s="106"/>
      <c r="I91" s="106"/>
      <c r="J91" s="106"/>
      <c r="K91" s="106"/>
      <c r="L91" s="106"/>
      <c r="M91" s="106"/>
      <c r="N91" s="106"/>
      <c r="O91" s="106"/>
      <c r="P91" s="107"/>
      <c r="Q91" s="109"/>
      <c r="R91" s="106"/>
      <c r="S91" s="106"/>
      <c r="T91" s="106"/>
      <c r="U91" s="106"/>
      <c r="V91" s="106"/>
      <c r="W91" s="106"/>
      <c r="X91" s="106"/>
      <c r="Y91" s="106"/>
      <c r="Z91" s="106"/>
      <c r="AA91" s="106"/>
      <c r="AB91" s="137"/>
      <c r="AC91" s="106"/>
      <c r="AD91" s="107"/>
      <c r="AE91" s="109"/>
      <c r="AF91" s="106"/>
      <c r="AG91" s="106"/>
      <c r="AH91" s="106"/>
      <c r="AI91" s="106"/>
      <c r="AJ91" s="106"/>
      <c r="AK91" s="106"/>
      <c r="AL91" s="106"/>
      <c r="AM91" s="106"/>
      <c r="AN91" s="106"/>
      <c r="AO91" s="106"/>
      <c r="AP91" s="106"/>
      <c r="AQ91" s="106"/>
      <c r="AR91" s="106"/>
      <c r="AS91" s="106"/>
      <c r="AT91" s="106"/>
      <c r="AU91" s="106"/>
      <c r="AV91" s="106"/>
      <c r="AW91" s="106"/>
      <c r="AX91" s="163"/>
    </row>
    <row r="92" spans="1:50" ht="22.5" hidden="1" customHeight="1" x14ac:dyDescent="0.15">
      <c r="A92" s="169"/>
      <c r="B92" s="166"/>
      <c r="C92" s="81"/>
      <c r="D92" s="166"/>
      <c r="E92" s="81"/>
      <c r="F92" s="82"/>
      <c r="G92" s="85"/>
      <c r="H92" s="86"/>
      <c r="I92" s="86"/>
      <c r="J92" s="86"/>
      <c r="K92" s="86"/>
      <c r="L92" s="86"/>
      <c r="M92" s="86"/>
      <c r="N92" s="86"/>
      <c r="O92" s="86"/>
      <c r="P92" s="87"/>
      <c r="Q92" s="113"/>
      <c r="R92" s="86"/>
      <c r="S92" s="86"/>
      <c r="T92" s="86"/>
      <c r="U92" s="86"/>
      <c r="V92" s="86"/>
      <c r="W92" s="86"/>
      <c r="X92" s="86"/>
      <c r="Y92" s="86"/>
      <c r="Z92" s="86"/>
      <c r="AA92" s="231"/>
      <c r="AB92" s="125"/>
      <c r="AC92" s="126"/>
      <c r="AD92" s="126"/>
      <c r="AE92" s="131"/>
      <c r="AF92" s="131"/>
      <c r="AG92" s="131"/>
      <c r="AH92" s="131"/>
      <c r="AI92" s="131"/>
      <c r="AJ92" s="131"/>
      <c r="AK92" s="131"/>
      <c r="AL92" s="131"/>
      <c r="AM92" s="131"/>
      <c r="AN92" s="131"/>
      <c r="AO92" s="131"/>
      <c r="AP92" s="131"/>
      <c r="AQ92" s="131"/>
      <c r="AR92" s="131"/>
      <c r="AS92" s="131"/>
      <c r="AT92" s="131"/>
      <c r="AU92" s="131"/>
      <c r="AV92" s="131"/>
      <c r="AW92" s="131"/>
      <c r="AX92" s="132"/>
    </row>
    <row r="93" spans="1:50" ht="22.5" hidden="1" customHeight="1" x14ac:dyDescent="0.15">
      <c r="A93" s="169"/>
      <c r="B93" s="166"/>
      <c r="C93" s="81"/>
      <c r="D93" s="166"/>
      <c r="E93" s="81"/>
      <c r="F93" s="82"/>
      <c r="G93" s="88"/>
      <c r="H93" s="89"/>
      <c r="I93" s="89"/>
      <c r="J93" s="89"/>
      <c r="K93" s="89"/>
      <c r="L93" s="89"/>
      <c r="M93" s="89"/>
      <c r="N93" s="89"/>
      <c r="O93" s="89"/>
      <c r="P93" s="90"/>
      <c r="Q93" s="156"/>
      <c r="R93" s="89"/>
      <c r="S93" s="89"/>
      <c r="T93" s="89"/>
      <c r="U93" s="89"/>
      <c r="V93" s="89"/>
      <c r="W93" s="89"/>
      <c r="X93" s="89"/>
      <c r="Y93" s="89"/>
      <c r="Z93" s="89"/>
      <c r="AA93" s="232"/>
      <c r="AB93" s="127"/>
      <c r="AC93" s="128"/>
      <c r="AD93" s="128"/>
      <c r="AE93" s="131"/>
      <c r="AF93" s="131"/>
      <c r="AG93" s="131"/>
      <c r="AH93" s="131"/>
      <c r="AI93" s="131"/>
      <c r="AJ93" s="131"/>
      <c r="AK93" s="131"/>
      <c r="AL93" s="131"/>
      <c r="AM93" s="131"/>
      <c r="AN93" s="131"/>
      <c r="AO93" s="131"/>
      <c r="AP93" s="131"/>
      <c r="AQ93" s="131"/>
      <c r="AR93" s="131"/>
      <c r="AS93" s="131"/>
      <c r="AT93" s="131"/>
      <c r="AU93" s="131"/>
      <c r="AV93" s="131"/>
      <c r="AW93" s="131"/>
      <c r="AX93" s="132"/>
    </row>
    <row r="94" spans="1:50" ht="25.5" hidden="1" customHeight="1" x14ac:dyDescent="0.15">
      <c r="A94" s="169"/>
      <c r="B94" s="166"/>
      <c r="C94" s="81"/>
      <c r="D94" s="166"/>
      <c r="E94" s="81"/>
      <c r="F94" s="82"/>
      <c r="G94" s="88"/>
      <c r="H94" s="89"/>
      <c r="I94" s="89"/>
      <c r="J94" s="89"/>
      <c r="K94" s="89"/>
      <c r="L94" s="89"/>
      <c r="M94" s="89"/>
      <c r="N94" s="89"/>
      <c r="O94" s="89"/>
      <c r="P94" s="90"/>
      <c r="Q94" s="156"/>
      <c r="R94" s="89"/>
      <c r="S94" s="89"/>
      <c r="T94" s="89"/>
      <c r="U94" s="89"/>
      <c r="V94" s="89"/>
      <c r="W94" s="89"/>
      <c r="X94" s="89"/>
      <c r="Y94" s="89"/>
      <c r="Z94" s="89"/>
      <c r="AA94" s="232"/>
      <c r="AB94" s="127"/>
      <c r="AC94" s="128"/>
      <c r="AD94" s="128"/>
      <c r="AE94" s="51" t="s">
        <v>93</v>
      </c>
      <c r="AF94" s="51"/>
      <c r="AG94" s="51"/>
      <c r="AH94" s="51"/>
      <c r="AI94" s="51"/>
      <c r="AJ94" s="51"/>
      <c r="AK94" s="51"/>
      <c r="AL94" s="51"/>
      <c r="AM94" s="51"/>
      <c r="AN94" s="51"/>
      <c r="AO94" s="51"/>
      <c r="AP94" s="51"/>
      <c r="AQ94" s="51"/>
      <c r="AR94" s="51"/>
      <c r="AS94" s="51"/>
      <c r="AT94" s="51"/>
      <c r="AU94" s="51"/>
      <c r="AV94" s="51"/>
      <c r="AW94" s="51"/>
      <c r="AX94" s="133"/>
    </row>
    <row r="95" spans="1:50" ht="22.5" hidden="1" customHeight="1" x14ac:dyDescent="0.15">
      <c r="A95" s="169"/>
      <c r="B95" s="166"/>
      <c r="C95" s="81"/>
      <c r="D95" s="166"/>
      <c r="E95" s="81"/>
      <c r="F95" s="82"/>
      <c r="G95" s="88"/>
      <c r="H95" s="89"/>
      <c r="I95" s="89"/>
      <c r="J95" s="89"/>
      <c r="K95" s="89"/>
      <c r="L95" s="89"/>
      <c r="M95" s="89"/>
      <c r="N95" s="89"/>
      <c r="O95" s="89"/>
      <c r="P95" s="90"/>
      <c r="Q95" s="156"/>
      <c r="R95" s="89"/>
      <c r="S95" s="89"/>
      <c r="T95" s="89"/>
      <c r="U95" s="89"/>
      <c r="V95" s="89"/>
      <c r="W95" s="89"/>
      <c r="X95" s="89"/>
      <c r="Y95" s="89"/>
      <c r="Z95" s="89"/>
      <c r="AA95" s="232"/>
      <c r="AB95" s="127"/>
      <c r="AC95" s="128"/>
      <c r="AD95" s="128"/>
      <c r="AE95" s="113"/>
      <c r="AF95" s="86"/>
      <c r="AG95" s="86"/>
      <c r="AH95" s="86"/>
      <c r="AI95" s="86"/>
      <c r="AJ95" s="86"/>
      <c r="AK95" s="86"/>
      <c r="AL95" s="86"/>
      <c r="AM95" s="86"/>
      <c r="AN95" s="86"/>
      <c r="AO95" s="86"/>
      <c r="AP95" s="86"/>
      <c r="AQ95" s="86"/>
      <c r="AR95" s="86"/>
      <c r="AS95" s="86"/>
      <c r="AT95" s="86"/>
      <c r="AU95" s="86"/>
      <c r="AV95" s="86"/>
      <c r="AW95" s="86"/>
      <c r="AX95" s="114"/>
    </row>
    <row r="96" spans="1:50" ht="22.5" hidden="1" customHeight="1" x14ac:dyDescent="0.15">
      <c r="A96" s="169"/>
      <c r="B96" s="166"/>
      <c r="C96" s="81"/>
      <c r="D96" s="166"/>
      <c r="E96" s="81"/>
      <c r="F96" s="82"/>
      <c r="G96" s="76"/>
      <c r="H96" s="91"/>
      <c r="I96" s="91"/>
      <c r="J96" s="91"/>
      <c r="K96" s="91"/>
      <c r="L96" s="91"/>
      <c r="M96" s="91"/>
      <c r="N96" s="91"/>
      <c r="O96" s="91"/>
      <c r="P96" s="92"/>
      <c r="Q96" s="134"/>
      <c r="R96" s="91"/>
      <c r="S96" s="91"/>
      <c r="T96" s="91"/>
      <c r="U96" s="91"/>
      <c r="V96" s="91"/>
      <c r="W96" s="91"/>
      <c r="X96" s="91"/>
      <c r="Y96" s="91"/>
      <c r="Z96" s="91"/>
      <c r="AA96" s="233"/>
      <c r="AB96" s="129"/>
      <c r="AC96" s="130"/>
      <c r="AD96" s="130"/>
      <c r="AE96" s="134"/>
      <c r="AF96" s="91"/>
      <c r="AG96" s="91"/>
      <c r="AH96" s="91"/>
      <c r="AI96" s="91"/>
      <c r="AJ96" s="91"/>
      <c r="AK96" s="91"/>
      <c r="AL96" s="91"/>
      <c r="AM96" s="91"/>
      <c r="AN96" s="91"/>
      <c r="AO96" s="91"/>
      <c r="AP96" s="91"/>
      <c r="AQ96" s="91"/>
      <c r="AR96" s="91"/>
      <c r="AS96" s="91"/>
      <c r="AT96" s="91"/>
      <c r="AU96" s="91"/>
      <c r="AV96" s="91"/>
      <c r="AW96" s="91"/>
      <c r="AX96" s="135"/>
    </row>
    <row r="97" spans="1:50" ht="22.5" hidden="1" customHeight="1" x14ac:dyDescent="0.15">
      <c r="A97" s="169"/>
      <c r="B97" s="166"/>
      <c r="C97" s="81"/>
      <c r="D97" s="166"/>
      <c r="E97" s="81"/>
      <c r="F97" s="82"/>
      <c r="G97" s="102" t="s">
        <v>91</v>
      </c>
      <c r="H97" s="103"/>
      <c r="I97" s="103"/>
      <c r="J97" s="103"/>
      <c r="K97" s="103"/>
      <c r="L97" s="103"/>
      <c r="M97" s="103"/>
      <c r="N97" s="103"/>
      <c r="O97" s="103"/>
      <c r="P97" s="104"/>
      <c r="Q97" s="108" t="s">
        <v>110</v>
      </c>
      <c r="R97" s="103"/>
      <c r="S97" s="103"/>
      <c r="T97" s="103"/>
      <c r="U97" s="103"/>
      <c r="V97" s="103"/>
      <c r="W97" s="103"/>
      <c r="X97" s="103"/>
      <c r="Y97" s="103"/>
      <c r="Z97" s="103"/>
      <c r="AA97" s="103"/>
      <c r="AB97" s="136" t="s">
        <v>111</v>
      </c>
      <c r="AC97" s="103"/>
      <c r="AD97" s="104"/>
      <c r="AE97" s="138" t="s">
        <v>92</v>
      </c>
      <c r="AF97" s="139"/>
      <c r="AG97" s="139"/>
      <c r="AH97" s="139"/>
      <c r="AI97" s="139"/>
      <c r="AJ97" s="139"/>
      <c r="AK97" s="139"/>
      <c r="AL97" s="139"/>
      <c r="AM97" s="139"/>
      <c r="AN97" s="139"/>
      <c r="AO97" s="139"/>
      <c r="AP97" s="139"/>
      <c r="AQ97" s="139"/>
      <c r="AR97" s="139"/>
      <c r="AS97" s="139"/>
      <c r="AT97" s="139"/>
      <c r="AU97" s="139"/>
      <c r="AV97" s="139"/>
      <c r="AW97" s="139"/>
      <c r="AX97" s="140"/>
    </row>
    <row r="98" spans="1:50" ht="22.5" hidden="1" customHeight="1" x14ac:dyDescent="0.15">
      <c r="A98" s="169"/>
      <c r="B98" s="166"/>
      <c r="C98" s="81"/>
      <c r="D98" s="166"/>
      <c r="E98" s="81"/>
      <c r="F98" s="82"/>
      <c r="G98" s="105"/>
      <c r="H98" s="106"/>
      <c r="I98" s="106"/>
      <c r="J98" s="106"/>
      <c r="K98" s="106"/>
      <c r="L98" s="106"/>
      <c r="M98" s="106"/>
      <c r="N98" s="106"/>
      <c r="O98" s="106"/>
      <c r="P98" s="107"/>
      <c r="Q98" s="109"/>
      <c r="R98" s="106"/>
      <c r="S98" s="106"/>
      <c r="T98" s="106"/>
      <c r="U98" s="106"/>
      <c r="V98" s="106"/>
      <c r="W98" s="106"/>
      <c r="X98" s="106"/>
      <c r="Y98" s="106"/>
      <c r="Z98" s="106"/>
      <c r="AA98" s="106"/>
      <c r="AB98" s="137"/>
      <c r="AC98" s="106"/>
      <c r="AD98" s="107"/>
      <c r="AE98" s="141"/>
      <c r="AF98" s="142"/>
      <c r="AG98" s="142"/>
      <c r="AH98" s="142"/>
      <c r="AI98" s="142"/>
      <c r="AJ98" s="142"/>
      <c r="AK98" s="142"/>
      <c r="AL98" s="142"/>
      <c r="AM98" s="142"/>
      <c r="AN98" s="142"/>
      <c r="AO98" s="142"/>
      <c r="AP98" s="142"/>
      <c r="AQ98" s="142"/>
      <c r="AR98" s="142"/>
      <c r="AS98" s="142"/>
      <c r="AT98" s="142"/>
      <c r="AU98" s="142"/>
      <c r="AV98" s="142"/>
      <c r="AW98" s="142"/>
      <c r="AX98" s="143"/>
    </row>
    <row r="99" spans="1:50" ht="22.5" hidden="1" customHeight="1" x14ac:dyDescent="0.15">
      <c r="A99" s="169"/>
      <c r="B99" s="166"/>
      <c r="C99" s="81"/>
      <c r="D99" s="166"/>
      <c r="E99" s="81"/>
      <c r="F99" s="82"/>
      <c r="G99" s="85"/>
      <c r="H99" s="86"/>
      <c r="I99" s="86"/>
      <c r="J99" s="86"/>
      <c r="K99" s="86"/>
      <c r="L99" s="86"/>
      <c r="M99" s="86"/>
      <c r="N99" s="86"/>
      <c r="O99" s="86"/>
      <c r="P99" s="87"/>
      <c r="Q99" s="113"/>
      <c r="R99" s="86"/>
      <c r="S99" s="86"/>
      <c r="T99" s="86"/>
      <c r="U99" s="86"/>
      <c r="V99" s="86"/>
      <c r="W99" s="86"/>
      <c r="X99" s="86"/>
      <c r="Y99" s="86"/>
      <c r="Z99" s="86"/>
      <c r="AA99" s="231"/>
      <c r="AB99" s="125"/>
      <c r="AC99" s="126"/>
      <c r="AD99" s="126"/>
      <c r="AE99" s="131"/>
      <c r="AF99" s="131"/>
      <c r="AG99" s="131"/>
      <c r="AH99" s="131"/>
      <c r="AI99" s="131"/>
      <c r="AJ99" s="131"/>
      <c r="AK99" s="131"/>
      <c r="AL99" s="131"/>
      <c r="AM99" s="131"/>
      <c r="AN99" s="131"/>
      <c r="AO99" s="131"/>
      <c r="AP99" s="131"/>
      <c r="AQ99" s="131"/>
      <c r="AR99" s="131"/>
      <c r="AS99" s="131"/>
      <c r="AT99" s="131"/>
      <c r="AU99" s="131"/>
      <c r="AV99" s="131"/>
      <c r="AW99" s="131"/>
      <c r="AX99" s="132"/>
    </row>
    <row r="100" spans="1:50" ht="22.5" hidden="1" customHeight="1" x14ac:dyDescent="0.15">
      <c r="A100" s="169"/>
      <c r="B100" s="166"/>
      <c r="C100" s="81"/>
      <c r="D100" s="166"/>
      <c r="E100" s="81"/>
      <c r="F100" s="82"/>
      <c r="G100" s="88"/>
      <c r="H100" s="89"/>
      <c r="I100" s="89"/>
      <c r="J100" s="89"/>
      <c r="K100" s="89"/>
      <c r="L100" s="89"/>
      <c r="M100" s="89"/>
      <c r="N100" s="89"/>
      <c r="O100" s="89"/>
      <c r="P100" s="90"/>
      <c r="Q100" s="156"/>
      <c r="R100" s="89"/>
      <c r="S100" s="89"/>
      <c r="T100" s="89"/>
      <c r="U100" s="89"/>
      <c r="V100" s="89"/>
      <c r="W100" s="89"/>
      <c r="X100" s="89"/>
      <c r="Y100" s="89"/>
      <c r="Z100" s="89"/>
      <c r="AA100" s="232"/>
      <c r="AB100" s="127"/>
      <c r="AC100" s="128"/>
      <c r="AD100" s="128"/>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row>
    <row r="101" spans="1:50" ht="25.5" hidden="1" customHeight="1" x14ac:dyDescent="0.15">
      <c r="A101" s="169"/>
      <c r="B101" s="166"/>
      <c r="C101" s="81"/>
      <c r="D101" s="166"/>
      <c r="E101" s="81"/>
      <c r="F101" s="82"/>
      <c r="G101" s="88"/>
      <c r="H101" s="89"/>
      <c r="I101" s="89"/>
      <c r="J101" s="89"/>
      <c r="K101" s="89"/>
      <c r="L101" s="89"/>
      <c r="M101" s="89"/>
      <c r="N101" s="89"/>
      <c r="O101" s="89"/>
      <c r="P101" s="90"/>
      <c r="Q101" s="156"/>
      <c r="R101" s="89"/>
      <c r="S101" s="89"/>
      <c r="T101" s="89"/>
      <c r="U101" s="89"/>
      <c r="V101" s="89"/>
      <c r="W101" s="89"/>
      <c r="X101" s="89"/>
      <c r="Y101" s="89"/>
      <c r="Z101" s="89"/>
      <c r="AA101" s="232"/>
      <c r="AB101" s="127"/>
      <c r="AC101" s="128"/>
      <c r="AD101" s="128"/>
      <c r="AE101" s="51" t="s">
        <v>93</v>
      </c>
      <c r="AF101" s="51"/>
      <c r="AG101" s="51"/>
      <c r="AH101" s="51"/>
      <c r="AI101" s="51"/>
      <c r="AJ101" s="51"/>
      <c r="AK101" s="51"/>
      <c r="AL101" s="51"/>
      <c r="AM101" s="51"/>
      <c r="AN101" s="51"/>
      <c r="AO101" s="51"/>
      <c r="AP101" s="51"/>
      <c r="AQ101" s="51"/>
      <c r="AR101" s="51"/>
      <c r="AS101" s="51"/>
      <c r="AT101" s="51"/>
      <c r="AU101" s="51"/>
      <c r="AV101" s="51"/>
      <c r="AW101" s="51"/>
      <c r="AX101" s="133"/>
    </row>
    <row r="102" spans="1:50" ht="22.5" hidden="1" customHeight="1" x14ac:dyDescent="0.15">
      <c r="A102" s="169"/>
      <c r="B102" s="166"/>
      <c r="C102" s="81"/>
      <c r="D102" s="166"/>
      <c r="E102" s="81"/>
      <c r="F102" s="82"/>
      <c r="G102" s="88"/>
      <c r="H102" s="89"/>
      <c r="I102" s="89"/>
      <c r="J102" s="89"/>
      <c r="K102" s="89"/>
      <c r="L102" s="89"/>
      <c r="M102" s="89"/>
      <c r="N102" s="89"/>
      <c r="O102" s="89"/>
      <c r="P102" s="90"/>
      <c r="Q102" s="156"/>
      <c r="R102" s="89"/>
      <c r="S102" s="89"/>
      <c r="T102" s="89"/>
      <c r="U102" s="89"/>
      <c r="V102" s="89"/>
      <c r="W102" s="89"/>
      <c r="X102" s="89"/>
      <c r="Y102" s="89"/>
      <c r="Z102" s="89"/>
      <c r="AA102" s="232"/>
      <c r="AB102" s="127"/>
      <c r="AC102" s="128"/>
      <c r="AD102" s="128"/>
      <c r="AE102" s="113"/>
      <c r="AF102" s="86"/>
      <c r="AG102" s="86"/>
      <c r="AH102" s="86"/>
      <c r="AI102" s="86"/>
      <c r="AJ102" s="86"/>
      <c r="AK102" s="86"/>
      <c r="AL102" s="86"/>
      <c r="AM102" s="86"/>
      <c r="AN102" s="86"/>
      <c r="AO102" s="86"/>
      <c r="AP102" s="86"/>
      <c r="AQ102" s="86"/>
      <c r="AR102" s="86"/>
      <c r="AS102" s="86"/>
      <c r="AT102" s="86"/>
      <c r="AU102" s="86"/>
      <c r="AV102" s="86"/>
      <c r="AW102" s="86"/>
      <c r="AX102" s="114"/>
    </row>
    <row r="103" spans="1:50" ht="22.5" hidden="1" customHeight="1" x14ac:dyDescent="0.15">
      <c r="A103" s="169"/>
      <c r="B103" s="166"/>
      <c r="C103" s="81"/>
      <c r="D103" s="166"/>
      <c r="E103" s="81"/>
      <c r="F103" s="82"/>
      <c r="G103" s="76"/>
      <c r="H103" s="91"/>
      <c r="I103" s="91"/>
      <c r="J103" s="91"/>
      <c r="K103" s="91"/>
      <c r="L103" s="91"/>
      <c r="M103" s="91"/>
      <c r="N103" s="91"/>
      <c r="O103" s="91"/>
      <c r="P103" s="92"/>
      <c r="Q103" s="134"/>
      <c r="R103" s="91"/>
      <c r="S103" s="91"/>
      <c r="T103" s="91"/>
      <c r="U103" s="91"/>
      <c r="V103" s="91"/>
      <c r="W103" s="91"/>
      <c r="X103" s="91"/>
      <c r="Y103" s="91"/>
      <c r="Z103" s="91"/>
      <c r="AA103" s="233"/>
      <c r="AB103" s="129"/>
      <c r="AC103" s="130"/>
      <c r="AD103" s="130"/>
      <c r="AE103" s="134"/>
      <c r="AF103" s="91"/>
      <c r="AG103" s="91"/>
      <c r="AH103" s="91"/>
      <c r="AI103" s="91"/>
      <c r="AJ103" s="91"/>
      <c r="AK103" s="91"/>
      <c r="AL103" s="91"/>
      <c r="AM103" s="91"/>
      <c r="AN103" s="91"/>
      <c r="AO103" s="91"/>
      <c r="AP103" s="91"/>
      <c r="AQ103" s="91"/>
      <c r="AR103" s="91"/>
      <c r="AS103" s="91"/>
      <c r="AT103" s="91"/>
      <c r="AU103" s="91"/>
      <c r="AV103" s="91"/>
      <c r="AW103" s="91"/>
      <c r="AX103" s="135"/>
    </row>
    <row r="104" spans="1:50" ht="22.5" hidden="1" customHeight="1" x14ac:dyDescent="0.15">
      <c r="A104" s="169"/>
      <c r="B104" s="166"/>
      <c r="C104" s="81"/>
      <c r="D104" s="166"/>
      <c r="E104" s="81"/>
      <c r="F104" s="82"/>
      <c r="G104" s="102" t="s">
        <v>91</v>
      </c>
      <c r="H104" s="103"/>
      <c r="I104" s="103"/>
      <c r="J104" s="103"/>
      <c r="K104" s="103"/>
      <c r="L104" s="103"/>
      <c r="M104" s="103"/>
      <c r="N104" s="103"/>
      <c r="O104" s="103"/>
      <c r="P104" s="104"/>
      <c r="Q104" s="108" t="s">
        <v>110</v>
      </c>
      <c r="R104" s="103"/>
      <c r="S104" s="103"/>
      <c r="T104" s="103"/>
      <c r="U104" s="103"/>
      <c r="V104" s="103"/>
      <c r="W104" s="103"/>
      <c r="X104" s="103"/>
      <c r="Y104" s="103"/>
      <c r="Z104" s="103"/>
      <c r="AA104" s="103"/>
      <c r="AB104" s="136" t="s">
        <v>111</v>
      </c>
      <c r="AC104" s="103"/>
      <c r="AD104" s="104"/>
      <c r="AE104" s="138" t="s">
        <v>92</v>
      </c>
      <c r="AF104" s="139"/>
      <c r="AG104" s="139"/>
      <c r="AH104" s="139"/>
      <c r="AI104" s="139"/>
      <c r="AJ104" s="139"/>
      <c r="AK104" s="139"/>
      <c r="AL104" s="139"/>
      <c r="AM104" s="139"/>
      <c r="AN104" s="139"/>
      <c r="AO104" s="139"/>
      <c r="AP104" s="139"/>
      <c r="AQ104" s="139"/>
      <c r="AR104" s="139"/>
      <c r="AS104" s="139"/>
      <c r="AT104" s="139"/>
      <c r="AU104" s="139"/>
      <c r="AV104" s="139"/>
      <c r="AW104" s="139"/>
      <c r="AX104" s="140"/>
    </row>
    <row r="105" spans="1:50" ht="22.5" hidden="1" customHeight="1" x14ac:dyDescent="0.15">
      <c r="A105" s="169"/>
      <c r="B105" s="166"/>
      <c r="C105" s="81"/>
      <c r="D105" s="166"/>
      <c r="E105" s="81"/>
      <c r="F105" s="82"/>
      <c r="G105" s="105"/>
      <c r="H105" s="106"/>
      <c r="I105" s="106"/>
      <c r="J105" s="106"/>
      <c r="K105" s="106"/>
      <c r="L105" s="106"/>
      <c r="M105" s="106"/>
      <c r="N105" s="106"/>
      <c r="O105" s="106"/>
      <c r="P105" s="107"/>
      <c r="Q105" s="109"/>
      <c r="R105" s="106"/>
      <c r="S105" s="106"/>
      <c r="T105" s="106"/>
      <c r="U105" s="106"/>
      <c r="V105" s="106"/>
      <c r="W105" s="106"/>
      <c r="X105" s="106"/>
      <c r="Y105" s="106"/>
      <c r="Z105" s="106"/>
      <c r="AA105" s="106"/>
      <c r="AB105" s="137"/>
      <c r="AC105" s="106"/>
      <c r="AD105" s="107"/>
      <c r="AE105" s="141"/>
      <c r="AF105" s="142"/>
      <c r="AG105" s="142"/>
      <c r="AH105" s="142"/>
      <c r="AI105" s="142"/>
      <c r="AJ105" s="142"/>
      <c r="AK105" s="142"/>
      <c r="AL105" s="142"/>
      <c r="AM105" s="142"/>
      <c r="AN105" s="142"/>
      <c r="AO105" s="142"/>
      <c r="AP105" s="142"/>
      <c r="AQ105" s="142"/>
      <c r="AR105" s="142"/>
      <c r="AS105" s="142"/>
      <c r="AT105" s="142"/>
      <c r="AU105" s="142"/>
      <c r="AV105" s="142"/>
      <c r="AW105" s="142"/>
      <c r="AX105" s="143"/>
    </row>
    <row r="106" spans="1:50" ht="22.5" hidden="1" customHeight="1" x14ac:dyDescent="0.15">
      <c r="A106" s="169"/>
      <c r="B106" s="166"/>
      <c r="C106" s="81"/>
      <c r="D106" s="166"/>
      <c r="E106" s="81"/>
      <c r="F106" s="82"/>
      <c r="G106" s="85"/>
      <c r="H106" s="86"/>
      <c r="I106" s="86"/>
      <c r="J106" s="86"/>
      <c r="K106" s="86"/>
      <c r="L106" s="86"/>
      <c r="M106" s="86"/>
      <c r="N106" s="86"/>
      <c r="O106" s="86"/>
      <c r="P106" s="87"/>
      <c r="Q106" s="113"/>
      <c r="R106" s="86"/>
      <c r="S106" s="86"/>
      <c r="T106" s="86"/>
      <c r="U106" s="86"/>
      <c r="V106" s="86"/>
      <c r="W106" s="86"/>
      <c r="X106" s="86"/>
      <c r="Y106" s="86"/>
      <c r="Z106" s="86"/>
      <c r="AA106" s="231"/>
      <c r="AB106" s="125"/>
      <c r="AC106" s="126"/>
      <c r="AD106" s="126"/>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row>
    <row r="107" spans="1:50" ht="22.5" hidden="1" customHeight="1" x14ac:dyDescent="0.15">
      <c r="A107" s="169"/>
      <c r="B107" s="166"/>
      <c r="C107" s="81"/>
      <c r="D107" s="166"/>
      <c r="E107" s="81"/>
      <c r="F107" s="82"/>
      <c r="G107" s="88"/>
      <c r="H107" s="89"/>
      <c r="I107" s="89"/>
      <c r="J107" s="89"/>
      <c r="K107" s="89"/>
      <c r="L107" s="89"/>
      <c r="M107" s="89"/>
      <c r="N107" s="89"/>
      <c r="O107" s="89"/>
      <c r="P107" s="90"/>
      <c r="Q107" s="156"/>
      <c r="R107" s="89"/>
      <c r="S107" s="89"/>
      <c r="T107" s="89"/>
      <c r="U107" s="89"/>
      <c r="V107" s="89"/>
      <c r="W107" s="89"/>
      <c r="X107" s="89"/>
      <c r="Y107" s="89"/>
      <c r="Z107" s="89"/>
      <c r="AA107" s="232"/>
      <c r="AB107" s="127"/>
      <c r="AC107" s="128"/>
      <c r="AD107" s="128"/>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row>
    <row r="108" spans="1:50" ht="25.5" hidden="1" customHeight="1" x14ac:dyDescent="0.15">
      <c r="A108" s="169"/>
      <c r="B108" s="166"/>
      <c r="C108" s="81"/>
      <c r="D108" s="166"/>
      <c r="E108" s="81"/>
      <c r="F108" s="82"/>
      <c r="G108" s="88"/>
      <c r="H108" s="89"/>
      <c r="I108" s="89"/>
      <c r="J108" s="89"/>
      <c r="K108" s="89"/>
      <c r="L108" s="89"/>
      <c r="M108" s="89"/>
      <c r="N108" s="89"/>
      <c r="O108" s="89"/>
      <c r="P108" s="90"/>
      <c r="Q108" s="156"/>
      <c r="R108" s="89"/>
      <c r="S108" s="89"/>
      <c r="T108" s="89"/>
      <c r="U108" s="89"/>
      <c r="V108" s="89"/>
      <c r="W108" s="89"/>
      <c r="X108" s="89"/>
      <c r="Y108" s="89"/>
      <c r="Z108" s="89"/>
      <c r="AA108" s="232"/>
      <c r="AB108" s="127"/>
      <c r="AC108" s="128"/>
      <c r="AD108" s="128"/>
      <c r="AE108" s="51" t="s">
        <v>93</v>
      </c>
      <c r="AF108" s="51"/>
      <c r="AG108" s="51"/>
      <c r="AH108" s="51"/>
      <c r="AI108" s="51"/>
      <c r="AJ108" s="51"/>
      <c r="AK108" s="51"/>
      <c r="AL108" s="51"/>
      <c r="AM108" s="51"/>
      <c r="AN108" s="51"/>
      <c r="AO108" s="51"/>
      <c r="AP108" s="51"/>
      <c r="AQ108" s="51"/>
      <c r="AR108" s="51"/>
      <c r="AS108" s="51"/>
      <c r="AT108" s="51"/>
      <c r="AU108" s="51"/>
      <c r="AV108" s="51"/>
      <c r="AW108" s="51"/>
      <c r="AX108" s="133"/>
    </row>
    <row r="109" spans="1:50" ht="22.5" hidden="1" customHeight="1" x14ac:dyDescent="0.15">
      <c r="A109" s="169"/>
      <c r="B109" s="166"/>
      <c r="C109" s="81"/>
      <c r="D109" s="166"/>
      <c r="E109" s="81"/>
      <c r="F109" s="82"/>
      <c r="G109" s="88"/>
      <c r="H109" s="89"/>
      <c r="I109" s="89"/>
      <c r="J109" s="89"/>
      <c r="K109" s="89"/>
      <c r="L109" s="89"/>
      <c r="M109" s="89"/>
      <c r="N109" s="89"/>
      <c r="O109" s="89"/>
      <c r="P109" s="90"/>
      <c r="Q109" s="156"/>
      <c r="R109" s="89"/>
      <c r="S109" s="89"/>
      <c r="T109" s="89"/>
      <c r="U109" s="89"/>
      <c r="V109" s="89"/>
      <c r="W109" s="89"/>
      <c r="X109" s="89"/>
      <c r="Y109" s="89"/>
      <c r="Z109" s="89"/>
      <c r="AA109" s="232"/>
      <c r="AB109" s="127"/>
      <c r="AC109" s="128"/>
      <c r="AD109" s="128"/>
      <c r="AE109" s="113"/>
      <c r="AF109" s="86"/>
      <c r="AG109" s="86"/>
      <c r="AH109" s="86"/>
      <c r="AI109" s="86"/>
      <c r="AJ109" s="86"/>
      <c r="AK109" s="86"/>
      <c r="AL109" s="86"/>
      <c r="AM109" s="86"/>
      <c r="AN109" s="86"/>
      <c r="AO109" s="86"/>
      <c r="AP109" s="86"/>
      <c r="AQ109" s="86"/>
      <c r="AR109" s="86"/>
      <c r="AS109" s="86"/>
      <c r="AT109" s="86"/>
      <c r="AU109" s="86"/>
      <c r="AV109" s="86"/>
      <c r="AW109" s="86"/>
      <c r="AX109" s="114"/>
    </row>
    <row r="110" spans="1:50" ht="22.5" hidden="1" customHeight="1" x14ac:dyDescent="0.15">
      <c r="A110" s="169"/>
      <c r="B110" s="166"/>
      <c r="C110" s="81"/>
      <c r="D110" s="166"/>
      <c r="E110" s="81"/>
      <c r="F110" s="82"/>
      <c r="G110" s="76"/>
      <c r="H110" s="91"/>
      <c r="I110" s="91"/>
      <c r="J110" s="91"/>
      <c r="K110" s="91"/>
      <c r="L110" s="91"/>
      <c r="M110" s="91"/>
      <c r="N110" s="91"/>
      <c r="O110" s="91"/>
      <c r="P110" s="92"/>
      <c r="Q110" s="134"/>
      <c r="R110" s="91"/>
      <c r="S110" s="91"/>
      <c r="T110" s="91"/>
      <c r="U110" s="91"/>
      <c r="V110" s="91"/>
      <c r="W110" s="91"/>
      <c r="X110" s="91"/>
      <c r="Y110" s="91"/>
      <c r="Z110" s="91"/>
      <c r="AA110" s="233"/>
      <c r="AB110" s="129"/>
      <c r="AC110" s="130"/>
      <c r="AD110" s="130"/>
      <c r="AE110" s="134"/>
      <c r="AF110" s="91"/>
      <c r="AG110" s="91"/>
      <c r="AH110" s="91"/>
      <c r="AI110" s="91"/>
      <c r="AJ110" s="91"/>
      <c r="AK110" s="91"/>
      <c r="AL110" s="91"/>
      <c r="AM110" s="91"/>
      <c r="AN110" s="91"/>
      <c r="AO110" s="91"/>
      <c r="AP110" s="91"/>
      <c r="AQ110" s="91"/>
      <c r="AR110" s="91"/>
      <c r="AS110" s="91"/>
      <c r="AT110" s="91"/>
      <c r="AU110" s="91"/>
      <c r="AV110" s="91"/>
      <c r="AW110" s="91"/>
      <c r="AX110" s="135"/>
    </row>
    <row r="111" spans="1:50" ht="22.5" hidden="1" customHeight="1" x14ac:dyDescent="0.15">
      <c r="A111" s="169"/>
      <c r="B111" s="166"/>
      <c r="C111" s="81"/>
      <c r="D111" s="166"/>
      <c r="E111" s="81"/>
      <c r="F111" s="82"/>
      <c r="G111" s="102" t="s">
        <v>91</v>
      </c>
      <c r="H111" s="103"/>
      <c r="I111" s="103"/>
      <c r="J111" s="103"/>
      <c r="K111" s="103"/>
      <c r="L111" s="103"/>
      <c r="M111" s="103"/>
      <c r="N111" s="103"/>
      <c r="O111" s="103"/>
      <c r="P111" s="104"/>
      <c r="Q111" s="108" t="s">
        <v>110</v>
      </c>
      <c r="R111" s="103"/>
      <c r="S111" s="103"/>
      <c r="T111" s="103"/>
      <c r="U111" s="103"/>
      <c r="V111" s="103"/>
      <c r="W111" s="103"/>
      <c r="X111" s="103"/>
      <c r="Y111" s="103"/>
      <c r="Z111" s="103"/>
      <c r="AA111" s="103"/>
      <c r="AB111" s="136" t="s">
        <v>111</v>
      </c>
      <c r="AC111" s="103"/>
      <c r="AD111" s="104"/>
      <c r="AE111" s="138" t="s">
        <v>92</v>
      </c>
      <c r="AF111" s="139"/>
      <c r="AG111" s="139"/>
      <c r="AH111" s="139"/>
      <c r="AI111" s="139"/>
      <c r="AJ111" s="139"/>
      <c r="AK111" s="139"/>
      <c r="AL111" s="139"/>
      <c r="AM111" s="139"/>
      <c r="AN111" s="139"/>
      <c r="AO111" s="139"/>
      <c r="AP111" s="139"/>
      <c r="AQ111" s="139"/>
      <c r="AR111" s="139"/>
      <c r="AS111" s="139"/>
      <c r="AT111" s="139"/>
      <c r="AU111" s="139"/>
      <c r="AV111" s="139"/>
      <c r="AW111" s="139"/>
      <c r="AX111" s="140"/>
    </row>
    <row r="112" spans="1:50" ht="22.5" hidden="1" customHeight="1" x14ac:dyDescent="0.15">
      <c r="A112" s="169"/>
      <c r="B112" s="166"/>
      <c r="C112" s="81"/>
      <c r="D112" s="166"/>
      <c r="E112" s="81"/>
      <c r="F112" s="82"/>
      <c r="G112" s="105"/>
      <c r="H112" s="106"/>
      <c r="I112" s="106"/>
      <c r="J112" s="106"/>
      <c r="K112" s="106"/>
      <c r="L112" s="106"/>
      <c r="M112" s="106"/>
      <c r="N112" s="106"/>
      <c r="O112" s="106"/>
      <c r="P112" s="107"/>
      <c r="Q112" s="109"/>
      <c r="R112" s="106"/>
      <c r="S112" s="106"/>
      <c r="T112" s="106"/>
      <c r="U112" s="106"/>
      <c r="V112" s="106"/>
      <c r="W112" s="106"/>
      <c r="X112" s="106"/>
      <c r="Y112" s="106"/>
      <c r="Z112" s="106"/>
      <c r="AA112" s="106"/>
      <c r="AB112" s="137"/>
      <c r="AC112" s="106"/>
      <c r="AD112" s="107"/>
      <c r="AE112" s="141"/>
      <c r="AF112" s="142"/>
      <c r="AG112" s="142"/>
      <c r="AH112" s="142"/>
      <c r="AI112" s="142"/>
      <c r="AJ112" s="142"/>
      <c r="AK112" s="142"/>
      <c r="AL112" s="142"/>
      <c r="AM112" s="142"/>
      <c r="AN112" s="142"/>
      <c r="AO112" s="142"/>
      <c r="AP112" s="142"/>
      <c r="AQ112" s="142"/>
      <c r="AR112" s="142"/>
      <c r="AS112" s="142"/>
      <c r="AT112" s="142"/>
      <c r="AU112" s="142"/>
      <c r="AV112" s="142"/>
      <c r="AW112" s="142"/>
      <c r="AX112" s="143"/>
    </row>
    <row r="113" spans="1:50" ht="22.5" hidden="1" customHeight="1" x14ac:dyDescent="0.15">
      <c r="A113" s="169"/>
      <c r="B113" s="166"/>
      <c r="C113" s="81"/>
      <c r="D113" s="166"/>
      <c r="E113" s="81"/>
      <c r="F113" s="82"/>
      <c r="G113" s="85"/>
      <c r="H113" s="86"/>
      <c r="I113" s="86"/>
      <c r="J113" s="86"/>
      <c r="K113" s="86"/>
      <c r="L113" s="86"/>
      <c r="M113" s="86"/>
      <c r="N113" s="86"/>
      <c r="O113" s="86"/>
      <c r="P113" s="87"/>
      <c r="Q113" s="113"/>
      <c r="R113" s="86"/>
      <c r="S113" s="86"/>
      <c r="T113" s="86"/>
      <c r="U113" s="86"/>
      <c r="V113" s="86"/>
      <c r="W113" s="86"/>
      <c r="X113" s="86"/>
      <c r="Y113" s="86"/>
      <c r="Z113" s="86"/>
      <c r="AA113" s="231"/>
      <c r="AB113" s="125"/>
      <c r="AC113" s="126"/>
      <c r="AD113" s="126"/>
      <c r="AE113" s="131"/>
      <c r="AF113" s="131"/>
      <c r="AG113" s="131"/>
      <c r="AH113" s="131"/>
      <c r="AI113" s="131"/>
      <c r="AJ113" s="131"/>
      <c r="AK113" s="131"/>
      <c r="AL113" s="131"/>
      <c r="AM113" s="131"/>
      <c r="AN113" s="131"/>
      <c r="AO113" s="131"/>
      <c r="AP113" s="131"/>
      <c r="AQ113" s="131"/>
      <c r="AR113" s="131"/>
      <c r="AS113" s="131"/>
      <c r="AT113" s="131"/>
      <c r="AU113" s="131"/>
      <c r="AV113" s="131"/>
      <c r="AW113" s="131"/>
      <c r="AX113" s="132"/>
    </row>
    <row r="114" spans="1:50" ht="22.5" hidden="1" customHeight="1" x14ac:dyDescent="0.15">
      <c r="A114" s="169"/>
      <c r="B114" s="166"/>
      <c r="C114" s="81"/>
      <c r="D114" s="166"/>
      <c r="E114" s="81"/>
      <c r="F114" s="82"/>
      <c r="G114" s="88"/>
      <c r="H114" s="89"/>
      <c r="I114" s="89"/>
      <c r="J114" s="89"/>
      <c r="K114" s="89"/>
      <c r="L114" s="89"/>
      <c r="M114" s="89"/>
      <c r="N114" s="89"/>
      <c r="O114" s="89"/>
      <c r="P114" s="90"/>
      <c r="Q114" s="156"/>
      <c r="R114" s="89"/>
      <c r="S114" s="89"/>
      <c r="T114" s="89"/>
      <c r="U114" s="89"/>
      <c r="V114" s="89"/>
      <c r="W114" s="89"/>
      <c r="X114" s="89"/>
      <c r="Y114" s="89"/>
      <c r="Z114" s="89"/>
      <c r="AA114" s="232"/>
      <c r="AB114" s="127"/>
      <c r="AC114" s="128"/>
      <c r="AD114" s="128"/>
      <c r="AE114" s="131"/>
      <c r="AF114" s="131"/>
      <c r="AG114" s="131"/>
      <c r="AH114" s="131"/>
      <c r="AI114" s="131"/>
      <c r="AJ114" s="131"/>
      <c r="AK114" s="131"/>
      <c r="AL114" s="131"/>
      <c r="AM114" s="131"/>
      <c r="AN114" s="131"/>
      <c r="AO114" s="131"/>
      <c r="AP114" s="131"/>
      <c r="AQ114" s="131"/>
      <c r="AR114" s="131"/>
      <c r="AS114" s="131"/>
      <c r="AT114" s="131"/>
      <c r="AU114" s="131"/>
      <c r="AV114" s="131"/>
      <c r="AW114" s="131"/>
      <c r="AX114" s="132"/>
    </row>
    <row r="115" spans="1:50" ht="25.5" hidden="1" customHeight="1" x14ac:dyDescent="0.15">
      <c r="A115" s="169"/>
      <c r="B115" s="166"/>
      <c r="C115" s="81"/>
      <c r="D115" s="166"/>
      <c r="E115" s="81"/>
      <c r="F115" s="82"/>
      <c r="G115" s="88"/>
      <c r="H115" s="89"/>
      <c r="I115" s="89"/>
      <c r="J115" s="89"/>
      <c r="K115" s="89"/>
      <c r="L115" s="89"/>
      <c r="M115" s="89"/>
      <c r="N115" s="89"/>
      <c r="O115" s="89"/>
      <c r="P115" s="90"/>
      <c r="Q115" s="156"/>
      <c r="R115" s="89"/>
      <c r="S115" s="89"/>
      <c r="T115" s="89"/>
      <c r="U115" s="89"/>
      <c r="V115" s="89"/>
      <c r="W115" s="89"/>
      <c r="X115" s="89"/>
      <c r="Y115" s="89"/>
      <c r="Z115" s="89"/>
      <c r="AA115" s="232"/>
      <c r="AB115" s="127"/>
      <c r="AC115" s="128"/>
      <c r="AD115" s="128"/>
      <c r="AE115" s="51" t="s">
        <v>93</v>
      </c>
      <c r="AF115" s="51"/>
      <c r="AG115" s="51"/>
      <c r="AH115" s="51"/>
      <c r="AI115" s="51"/>
      <c r="AJ115" s="51"/>
      <c r="AK115" s="51"/>
      <c r="AL115" s="51"/>
      <c r="AM115" s="51"/>
      <c r="AN115" s="51"/>
      <c r="AO115" s="51"/>
      <c r="AP115" s="51"/>
      <c r="AQ115" s="51"/>
      <c r="AR115" s="51"/>
      <c r="AS115" s="51"/>
      <c r="AT115" s="51"/>
      <c r="AU115" s="51"/>
      <c r="AV115" s="51"/>
      <c r="AW115" s="51"/>
      <c r="AX115" s="133"/>
    </row>
    <row r="116" spans="1:50" ht="22.5" hidden="1" customHeight="1" x14ac:dyDescent="0.15">
      <c r="A116" s="169"/>
      <c r="B116" s="166"/>
      <c r="C116" s="81"/>
      <c r="D116" s="166"/>
      <c r="E116" s="81"/>
      <c r="F116" s="82"/>
      <c r="G116" s="88"/>
      <c r="H116" s="89"/>
      <c r="I116" s="89"/>
      <c r="J116" s="89"/>
      <c r="K116" s="89"/>
      <c r="L116" s="89"/>
      <c r="M116" s="89"/>
      <c r="N116" s="89"/>
      <c r="O116" s="89"/>
      <c r="P116" s="90"/>
      <c r="Q116" s="156"/>
      <c r="R116" s="89"/>
      <c r="S116" s="89"/>
      <c r="T116" s="89"/>
      <c r="U116" s="89"/>
      <c r="V116" s="89"/>
      <c r="W116" s="89"/>
      <c r="X116" s="89"/>
      <c r="Y116" s="89"/>
      <c r="Z116" s="89"/>
      <c r="AA116" s="232"/>
      <c r="AB116" s="127"/>
      <c r="AC116" s="128"/>
      <c r="AD116" s="128"/>
      <c r="AE116" s="113"/>
      <c r="AF116" s="86"/>
      <c r="AG116" s="86"/>
      <c r="AH116" s="86"/>
      <c r="AI116" s="86"/>
      <c r="AJ116" s="86"/>
      <c r="AK116" s="86"/>
      <c r="AL116" s="86"/>
      <c r="AM116" s="86"/>
      <c r="AN116" s="86"/>
      <c r="AO116" s="86"/>
      <c r="AP116" s="86"/>
      <c r="AQ116" s="86"/>
      <c r="AR116" s="86"/>
      <c r="AS116" s="86"/>
      <c r="AT116" s="86"/>
      <c r="AU116" s="86"/>
      <c r="AV116" s="86"/>
      <c r="AW116" s="86"/>
      <c r="AX116" s="114"/>
    </row>
    <row r="117" spans="1:50" ht="22.5" hidden="1" customHeight="1" x14ac:dyDescent="0.15">
      <c r="A117" s="169"/>
      <c r="B117" s="166"/>
      <c r="C117" s="81"/>
      <c r="D117" s="166"/>
      <c r="E117" s="81"/>
      <c r="F117" s="82"/>
      <c r="G117" s="76"/>
      <c r="H117" s="91"/>
      <c r="I117" s="91"/>
      <c r="J117" s="91"/>
      <c r="K117" s="91"/>
      <c r="L117" s="91"/>
      <c r="M117" s="91"/>
      <c r="N117" s="91"/>
      <c r="O117" s="91"/>
      <c r="P117" s="92"/>
      <c r="Q117" s="134"/>
      <c r="R117" s="91"/>
      <c r="S117" s="91"/>
      <c r="T117" s="91"/>
      <c r="U117" s="91"/>
      <c r="V117" s="91"/>
      <c r="W117" s="91"/>
      <c r="X117" s="91"/>
      <c r="Y117" s="91"/>
      <c r="Z117" s="91"/>
      <c r="AA117" s="233"/>
      <c r="AB117" s="129"/>
      <c r="AC117" s="130"/>
      <c r="AD117" s="130"/>
      <c r="AE117" s="134"/>
      <c r="AF117" s="91"/>
      <c r="AG117" s="91"/>
      <c r="AH117" s="91"/>
      <c r="AI117" s="91"/>
      <c r="AJ117" s="91"/>
      <c r="AK117" s="91"/>
      <c r="AL117" s="91"/>
      <c r="AM117" s="91"/>
      <c r="AN117" s="91"/>
      <c r="AO117" s="91"/>
      <c r="AP117" s="91"/>
      <c r="AQ117" s="91"/>
      <c r="AR117" s="91"/>
      <c r="AS117" s="91"/>
      <c r="AT117" s="91"/>
      <c r="AU117" s="91"/>
      <c r="AV117" s="91"/>
      <c r="AW117" s="91"/>
      <c r="AX117" s="135"/>
    </row>
    <row r="118" spans="1:50" ht="22.5" hidden="1" customHeight="1" x14ac:dyDescent="0.15">
      <c r="A118" s="169"/>
      <c r="B118" s="166"/>
      <c r="C118" s="81"/>
      <c r="D118" s="166"/>
      <c r="E118" s="81"/>
      <c r="F118" s="82"/>
      <c r="G118" s="102" t="s">
        <v>91</v>
      </c>
      <c r="H118" s="103"/>
      <c r="I118" s="103"/>
      <c r="J118" s="103"/>
      <c r="K118" s="103"/>
      <c r="L118" s="103"/>
      <c r="M118" s="103"/>
      <c r="N118" s="103"/>
      <c r="O118" s="103"/>
      <c r="P118" s="104"/>
      <c r="Q118" s="108" t="s">
        <v>110</v>
      </c>
      <c r="R118" s="103"/>
      <c r="S118" s="103"/>
      <c r="T118" s="103"/>
      <c r="U118" s="103"/>
      <c r="V118" s="103"/>
      <c r="W118" s="103"/>
      <c r="X118" s="103"/>
      <c r="Y118" s="103"/>
      <c r="Z118" s="103"/>
      <c r="AA118" s="103"/>
      <c r="AB118" s="136" t="s">
        <v>111</v>
      </c>
      <c r="AC118" s="103"/>
      <c r="AD118" s="104"/>
      <c r="AE118" s="138" t="s">
        <v>92</v>
      </c>
      <c r="AF118" s="139"/>
      <c r="AG118" s="139"/>
      <c r="AH118" s="139"/>
      <c r="AI118" s="139"/>
      <c r="AJ118" s="139"/>
      <c r="AK118" s="139"/>
      <c r="AL118" s="139"/>
      <c r="AM118" s="139"/>
      <c r="AN118" s="139"/>
      <c r="AO118" s="139"/>
      <c r="AP118" s="139"/>
      <c r="AQ118" s="139"/>
      <c r="AR118" s="139"/>
      <c r="AS118" s="139"/>
      <c r="AT118" s="139"/>
      <c r="AU118" s="139"/>
      <c r="AV118" s="139"/>
      <c r="AW118" s="139"/>
      <c r="AX118" s="140"/>
    </row>
    <row r="119" spans="1:50" ht="22.5" hidden="1" customHeight="1" x14ac:dyDescent="0.15">
      <c r="A119" s="169"/>
      <c r="B119" s="166"/>
      <c r="C119" s="81"/>
      <c r="D119" s="166"/>
      <c r="E119" s="81"/>
      <c r="F119" s="82"/>
      <c r="G119" s="105"/>
      <c r="H119" s="106"/>
      <c r="I119" s="106"/>
      <c r="J119" s="106"/>
      <c r="K119" s="106"/>
      <c r="L119" s="106"/>
      <c r="M119" s="106"/>
      <c r="N119" s="106"/>
      <c r="O119" s="106"/>
      <c r="P119" s="107"/>
      <c r="Q119" s="109"/>
      <c r="R119" s="106"/>
      <c r="S119" s="106"/>
      <c r="T119" s="106"/>
      <c r="U119" s="106"/>
      <c r="V119" s="106"/>
      <c r="W119" s="106"/>
      <c r="X119" s="106"/>
      <c r="Y119" s="106"/>
      <c r="Z119" s="106"/>
      <c r="AA119" s="106"/>
      <c r="AB119" s="137"/>
      <c r="AC119" s="106"/>
      <c r="AD119" s="107"/>
      <c r="AE119" s="141"/>
      <c r="AF119" s="142"/>
      <c r="AG119" s="142"/>
      <c r="AH119" s="142"/>
      <c r="AI119" s="142"/>
      <c r="AJ119" s="142"/>
      <c r="AK119" s="142"/>
      <c r="AL119" s="142"/>
      <c r="AM119" s="142"/>
      <c r="AN119" s="142"/>
      <c r="AO119" s="142"/>
      <c r="AP119" s="142"/>
      <c r="AQ119" s="142"/>
      <c r="AR119" s="142"/>
      <c r="AS119" s="142"/>
      <c r="AT119" s="142"/>
      <c r="AU119" s="142"/>
      <c r="AV119" s="142"/>
      <c r="AW119" s="142"/>
      <c r="AX119" s="143"/>
    </row>
    <row r="120" spans="1:50" ht="22.5" hidden="1" customHeight="1" x14ac:dyDescent="0.15">
      <c r="A120" s="169"/>
      <c r="B120" s="166"/>
      <c r="C120" s="81"/>
      <c r="D120" s="166"/>
      <c r="E120" s="81"/>
      <c r="F120" s="82"/>
      <c r="G120" s="85"/>
      <c r="H120" s="86"/>
      <c r="I120" s="86"/>
      <c r="J120" s="86"/>
      <c r="K120" s="86"/>
      <c r="L120" s="86"/>
      <c r="M120" s="86"/>
      <c r="N120" s="86"/>
      <c r="O120" s="86"/>
      <c r="P120" s="87"/>
      <c r="Q120" s="113"/>
      <c r="R120" s="86"/>
      <c r="S120" s="86"/>
      <c r="T120" s="86"/>
      <c r="U120" s="86"/>
      <c r="V120" s="86"/>
      <c r="W120" s="86"/>
      <c r="X120" s="86"/>
      <c r="Y120" s="86"/>
      <c r="Z120" s="86"/>
      <c r="AA120" s="231"/>
      <c r="AB120" s="125"/>
      <c r="AC120" s="126"/>
      <c r="AD120" s="126"/>
      <c r="AE120" s="131"/>
      <c r="AF120" s="131"/>
      <c r="AG120" s="131"/>
      <c r="AH120" s="131"/>
      <c r="AI120" s="131"/>
      <c r="AJ120" s="131"/>
      <c r="AK120" s="131"/>
      <c r="AL120" s="131"/>
      <c r="AM120" s="131"/>
      <c r="AN120" s="131"/>
      <c r="AO120" s="131"/>
      <c r="AP120" s="131"/>
      <c r="AQ120" s="131"/>
      <c r="AR120" s="131"/>
      <c r="AS120" s="131"/>
      <c r="AT120" s="131"/>
      <c r="AU120" s="131"/>
      <c r="AV120" s="131"/>
      <c r="AW120" s="131"/>
      <c r="AX120" s="132"/>
    </row>
    <row r="121" spans="1:50" ht="22.5" hidden="1" customHeight="1" x14ac:dyDescent="0.15">
      <c r="A121" s="169"/>
      <c r="B121" s="166"/>
      <c r="C121" s="81"/>
      <c r="D121" s="166"/>
      <c r="E121" s="81"/>
      <c r="F121" s="82"/>
      <c r="G121" s="88"/>
      <c r="H121" s="89"/>
      <c r="I121" s="89"/>
      <c r="J121" s="89"/>
      <c r="K121" s="89"/>
      <c r="L121" s="89"/>
      <c r="M121" s="89"/>
      <c r="N121" s="89"/>
      <c r="O121" s="89"/>
      <c r="P121" s="90"/>
      <c r="Q121" s="156"/>
      <c r="R121" s="89"/>
      <c r="S121" s="89"/>
      <c r="T121" s="89"/>
      <c r="U121" s="89"/>
      <c r="V121" s="89"/>
      <c r="W121" s="89"/>
      <c r="X121" s="89"/>
      <c r="Y121" s="89"/>
      <c r="Z121" s="89"/>
      <c r="AA121" s="232"/>
      <c r="AB121" s="127"/>
      <c r="AC121" s="128"/>
      <c r="AD121" s="128"/>
      <c r="AE121" s="131"/>
      <c r="AF121" s="131"/>
      <c r="AG121" s="131"/>
      <c r="AH121" s="131"/>
      <c r="AI121" s="131"/>
      <c r="AJ121" s="131"/>
      <c r="AK121" s="131"/>
      <c r="AL121" s="131"/>
      <c r="AM121" s="131"/>
      <c r="AN121" s="131"/>
      <c r="AO121" s="131"/>
      <c r="AP121" s="131"/>
      <c r="AQ121" s="131"/>
      <c r="AR121" s="131"/>
      <c r="AS121" s="131"/>
      <c r="AT121" s="131"/>
      <c r="AU121" s="131"/>
      <c r="AV121" s="131"/>
      <c r="AW121" s="131"/>
      <c r="AX121" s="132"/>
    </row>
    <row r="122" spans="1:50" ht="25.5" hidden="1" customHeight="1" x14ac:dyDescent="0.15">
      <c r="A122" s="169"/>
      <c r="B122" s="166"/>
      <c r="C122" s="81"/>
      <c r="D122" s="166"/>
      <c r="E122" s="81"/>
      <c r="F122" s="82"/>
      <c r="G122" s="88"/>
      <c r="H122" s="89"/>
      <c r="I122" s="89"/>
      <c r="J122" s="89"/>
      <c r="K122" s="89"/>
      <c r="L122" s="89"/>
      <c r="M122" s="89"/>
      <c r="N122" s="89"/>
      <c r="O122" s="89"/>
      <c r="P122" s="90"/>
      <c r="Q122" s="156"/>
      <c r="R122" s="89"/>
      <c r="S122" s="89"/>
      <c r="T122" s="89"/>
      <c r="U122" s="89"/>
      <c r="V122" s="89"/>
      <c r="W122" s="89"/>
      <c r="X122" s="89"/>
      <c r="Y122" s="89"/>
      <c r="Z122" s="89"/>
      <c r="AA122" s="232"/>
      <c r="AB122" s="127"/>
      <c r="AC122" s="128"/>
      <c r="AD122" s="128"/>
      <c r="AE122" s="172" t="s">
        <v>93</v>
      </c>
      <c r="AF122" s="172"/>
      <c r="AG122" s="172"/>
      <c r="AH122" s="172"/>
      <c r="AI122" s="172"/>
      <c r="AJ122" s="172"/>
      <c r="AK122" s="172"/>
      <c r="AL122" s="172"/>
      <c r="AM122" s="172"/>
      <c r="AN122" s="172"/>
      <c r="AO122" s="172"/>
      <c r="AP122" s="172"/>
      <c r="AQ122" s="172"/>
      <c r="AR122" s="172"/>
      <c r="AS122" s="172"/>
      <c r="AT122" s="172"/>
      <c r="AU122" s="172"/>
      <c r="AV122" s="172"/>
      <c r="AW122" s="172"/>
      <c r="AX122" s="173"/>
    </row>
    <row r="123" spans="1:50" ht="22.5" hidden="1" customHeight="1" x14ac:dyDescent="0.15">
      <c r="A123" s="169"/>
      <c r="B123" s="166"/>
      <c r="C123" s="81"/>
      <c r="D123" s="166"/>
      <c r="E123" s="81"/>
      <c r="F123" s="82"/>
      <c r="G123" s="88"/>
      <c r="H123" s="89"/>
      <c r="I123" s="89"/>
      <c r="J123" s="89"/>
      <c r="K123" s="89"/>
      <c r="L123" s="89"/>
      <c r="M123" s="89"/>
      <c r="N123" s="89"/>
      <c r="O123" s="89"/>
      <c r="P123" s="90"/>
      <c r="Q123" s="156"/>
      <c r="R123" s="89"/>
      <c r="S123" s="89"/>
      <c r="T123" s="89"/>
      <c r="U123" s="89"/>
      <c r="V123" s="89"/>
      <c r="W123" s="89"/>
      <c r="X123" s="89"/>
      <c r="Y123" s="89"/>
      <c r="Z123" s="89"/>
      <c r="AA123" s="232"/>
      <c r="AB123" s="127"/>
      <c r="AC123" s="128"/>
      <c r="AD123" s="128"/>
      <c r="AE123" s="113"/>
      <c r="AF123" s="86"/>
      <c r="AG123" s="86"/>
      <c r="AH123" s="86"/>
      <c r="AI123" s="86"/>
      <c r="AJ123" s="86"/>
      <c r="AK123" s="86"/>
      <c r="AL123" s="86"/>
      <c r="AM123" s="86"/>
      <c r="AN123" s="86"/>
      <c r="AO123" s="86"/>
      <c r="AP123" s="86"/>
      <c r="AQ123" s="86"/>
      <c r="AR123" s="86"/>
      <c r="AS123" s="86"/>
      <c r="AT123" s="86"/>
      <c r="AU123" s="86"/>
      <c r="AV123" s="86"/>
      <c r="AW123" s="86"/>
      <c r="AX123" s="114"/>
    </row>
    <row r="124" spans="1:50" ht="22.5" hidden="1" customHeight="1" x14ac:dyDescent="0.15">
      <c r="A124" s="169"/>
      <c r="B124" s="166"/>
      <c r="C124" s="81"/>
      <c r="D124" s="166"/>
      <c r="E124" s="83"/>
      <c r="F124" s="84"/>
      <c r="G124" s="76"/>
      <c r="H124" s="91"/>
      <c r="I124" s="91"/>
      <c r="J124" s="91"/>
      <c r="K124" s="91"/>
      <c r="L124" s="91"/>
      <c r="M124" s="91"/>
      <c r="N124" s="91"/>
      <c r="O124" s="91"/>
      <c r="P124" s="92"/>
      <c r="Q124" s="134"/>
      <c r="R124" s="91"/>
      <c r="S124" s="91"/>
      <c r="T124" s="91"/>
      <c r="U124" s="91"/>
      <c r="V124" s="91"/>
      <c r="W124" s="91"/>
      <c r="X124" s="91"/>
      <c r="Y124" s="91"/>
      <c r="Z124" s="91"/>
      <c r="AA124" s="233"/>
      <c r="AB124" s="129"/>
      <c r="AC124" s="130"/>
      <c r="AD124" s="130"/>
      <c r="AE124" s="134"/>
      <c r="AF124" s="91"/>
      <c r="AG124" s="91"/>
      <c r="AH124" s="91"/>
      <c r="AI124" s="91"/>
      <c r="AJ124" s="91"/>
      <c r="AK124" s="91"/>
      <c r="AL124" s="91"/>
      <c r="AM124" s="91"/>
      <c r="AN124" s="91"/>
      <c r="AO124" s="91"/>
      <c r="AP124" s="91"/>
      <c r="AQ124" s="91"/>
      <c r="AR124" s="91"/>
      <c r="AS124" s="91"/>
      <c r="AT124" s="91"/>
      <c r="AU124" s="91"/>
      <c r="AV124" s="91"/>
      <c r="AW124" s="91"/>
      <c r="AX124" s="135"/>
    </row>
    <row r="125" spans="1:50" ht="23.25" hidden="1" customHeight="1" x14ac:dyDescent="0.15">
      <c r="A125" s="169"/>
      <c r="B125" s="166"/>
      <c r="C125" s="81"/>
      <c r="D125" s="166"/>
      <c r="E125" s="110" t="s">
        <v>101</v>
      </c>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row>
    <row r="126" spans="1:50" ht="24.75" hidden="1" customHeight="1" x14ac:dyDescent="0.15">
      <c r="A126" s="169"/>
      <c r="B126" s="166"/>
      <c r="C126" s="81"/>
      <c r="D126" s="166"/>
      <c r="E126" s="113"/>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114"/>
    </row>
    <row r="127" spans="1:50" ht="24.75" hidden="1" customHeight="1" thickBot="1" x14ac:dyDescent="0.2">
      <c r="A127" s="169"/>
      <c r="B127" s="166"/>
      <c r="C127" s="81"/>
      <c r="D127" s="166"/>
      <c r="E127" s="156"/>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157"/>
    </row>
    <row r="128" spans="1:50" ht="45" hidden="1" customHeight="1" x14ac:dyDescent="0.15">
      <c r="A128" s="169"/>
      <c r="B128" s="166"/>
      <c r="C128" s="81"/>
      <c r="D128" s="166"/>
      <c r="E128" s="118" t="s">
        <v>99</v>
      </c>
      <c r="F128" s="119"/>
      <c r="G128" s="120"/>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2"/>
    </row>
    <row r="129" spans="1:50" ht="45" hidden="1" customHeight="1" x14ac:dyDescent="0.15">
      <c r="A129" s="169"/>
      <c r="B129" s="166"/>
      <c r="C129" s="81"/>
      <c r="D129" s="166"/>
      <c r="E129" s="123" t="s">
        <v>98</v>
      </c>
      <c r="F129" s="124"/>
      <c r="G129" s="76"/>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8"/>
    </row>
    <row r="130" spans="1:50" ht="18.75" hidden="1" customHeight="1" x14ac:dyDescent="0.15">
      <c r="A130" s="169"/>
      <c r="B130" s="166"/>
      <c r="C130" s="81"/>
      <c r="D130" s="166"/>
      <c r="E130" s="79" t="s">
        <v>80</v>
      </c>
      <c r="F130" s="80"/>
      <c r="G130" s="181" t="s">
        <v>88</v>
      </c>
      <c r="H130" s="152"/>
      <c r="I130" s="152"/>
      <c r="J130" s="152"/>
      <c r="K130" s="152"/>
      <c r="L130" s="152"/>
      <c r="M130" s="152"/>
      <c r="N130" s="152"/>
      <c r="O130" s="152"/>
      <c r="P130" s="152"/>
      <c r="Q130" s="152"/>
      <c r="R130" s="152"/>
      <c r="S130" s="152"/>
      <c r="T130" s="152"/>
      <c r="U130" s="152"/>
      <c r="V130" s="152"/>
      <c r="W130" s="152"/>
      <c r="X130" s="153"/>
      <c r="Y130" s="182"/>
      <c r="Z130" s="183"/>
      <c r="AA130" s="184"/>
      <c r="AB130" s="151" t="s">
        <v>11</v>
      </c>
      <c r="AC130" s="152"/>
      <c r="AD130" s="153"/>
      <c r="AE130" s="154" t="s">
        <v>154</v>
      </c>
      <c r="AF130" s="154"/>
      <c r="AG130" s="154"/>
      <c r="AH130" s="154"/>
      <c r="AI130" s="154" t="s">
        <v>151</v>
      </c>
      <c r="AJ130" s="154"/>
      <c r="AK130" s="154"/>
      <c r="AL130" s="154"/>
      <c r="AM130" s="154" t="s">
        <v>146</v>
      </c>
      <c r="AN130" s="154"/>
      <c r="AO130" s="154"/>
      <c r="AP130" s="151"/>
      <c r="AQ130" s="151" t="s">
        <v>75</v>
      </c>
      <c r="AR130" s="152"/>
      <c r="AS130" s="152"/>
      <c r="AT130" s="153"/>
      <c r="AU130" s="158" t="s">
        <v>90</v>
      </c>
      <c r="AV130" s="158"/>
      <c r="AW130" s="158"/>
      <c r="AX130" s="159"/>
    </row>
    <row r="131" spans="1:50" ht="18.75" hidden="1" customHeight="1" x14ac:dyDescent="0.15">
      <c r="A131" s="169"/>
      <c r="B131" s="166"/>
      <c r="C131" s="81"/>
      <c r="D131" s="166"/>
      <c r="E131" s="81"/>
      <c r="F131" s="82"/>
      <c r="G131" s="105"/>
      <c r="H131" s="106"/>
      <c r="I131" s="106"/>
      <c r="J131" s="106"/>
      <c r="K131" s="106"/>
      <c r="L131" s="106"/>
      <c r="M131" s="106"/>
      <c r="N131" s="106"/>
      <c r="O131" s="106"/>
      <c r="P131" s="106"/>
      <c r="Q131" s="106"/>
      <c r="R131" s="106"/>
      <c r="S131" s="106"/>
      <c r="T131" s="106"/>
      <c r="U131" s="106"/>
      <c r="V131" s="106"/>
      <c r="W131" s="106"/>
      <c r="X131" s="107"/>
      <c r="Y131" s="185"/>
      <c r="Z131" s="186"/>
      <c r="AA131" s="187"/>
      <c r="AB131" s="109"/>
      <c r="AC131" s="106"/>
      <c r="AD131" s="107"/>
      <c r="AE131" s="155"/>
      <c r="AF131" s="155"/>
      <c r="AG131" s="155"/>
      <c r="AH131" s="155"/>
      <c r="AI131" s="155"/>
      <c r="AJ131" s="155"/>
      <c r="AK131" s="155"/>
      <c r="AL131" s="155"/>
      <c r="AM131" s="155"/>
      <c r="AN131" s="155"/>
      <c r="AO131" s="155"/>
      <c r="AP131" s="109"/>
      <c r="AQ131" s="160"/>
      <c r="AR131" s="161"/>
      <c r="AS131" s="106" t="s">
        <v>76</v>
      </c>
      <c r="AT131" s="107"/>
      <c r="AU131" s="162"/>
      <c r="AV131" s="162"/>
      <c r="AW131" s="106" t="s">
        <v>70</v>
      </c>
      <c r="AX131" s="163"/>
    </row>
    <row r="132" spans="1:50" ht="39.75" hidden="1" customHeight="1" x14ac:dyDescent="0.15">
      <c r="A132" s="169"/>
      <c r="B132" s="166"/>
      <c r="C132" s="81"/>
      <c r="D132" s="166"/>
      <c r="E132" s="81"/>
      <c r="F132" s="82"/>
      <c r="G132" s="85"/>
      <c r="H132" s="86"/>
      <c r="I132" s="86"/>
      <c r="J132" s="86"/>
      <c r="K132" s="86"/>
      <c r="L132" s="86"/>
      <c r="M132" s="86"/>
      <c r="N132" s="86"/>
      <c r="O132" s="86"/>
      <c r="P132" s="86"/>
      <c r="Q132" s="86"/>
      <c r="R132" s="86"/>
      <c r="S132" s="86"/>
      <c r="T132" s="86"/>
      <c r="U132" s="86"/>
      <c r="V132" s="86"/>
      <c r="W132" s="86"/>
      <c r="X132" s="87"/>
      <c r="Y132" s="144" t="s">
        <v>89</v>
      </c>
      <c r="Z132" s="145"/>
      <c r="AA132" s="146"/>
      <c r="AB132" s="147"/>
      <c r="AC132" s="148"/>
      <c r="AD132" s="148"/>
      <c r="AE132" s="149"/>
      <c r="AF132" s="150"/>
      <c r="AG132" s="150"/>
      <c r="AH132" s="150"/>
      <c r="AI132" s="149"/>
      <c r="AJ132" s="150"/>
      <c r="AK132" s="150"/>
      <c r="AL132" s="150"/>
      <c r="AM132" s="149"/>
      <c r="AN132" s="150"/>
      <c r="AO132" s="150"/>
      <c r="AP132" s="150"/>
      <c r="AQ132" s="149"/>
      <c r="AR132" s="150"/>
      <c r="AS132" s="150"/>
      <c r="AT132" s="150"/>
      <c r="AU132" s="149"/>
      <c r="AV132" s="150"/>
      <c r="AW132" s="150"/>
      <c r="AX132" s="175"/>
    </row>
    <row r="133" spans="1:50" ht="39.75" hidden="1" customHeight="1" x14ac:dyDescent="0.15">
      <c r="A133" s="169"/>
      <c r="B133" s="166"/>
      <c r="C133" s="81"/>
      <c r="D133" s="166"/>
      <c r="E133" s="81"/>
      <c r="F133" s="82"/>
      <c r="G133" s="76"/>
      <c r="H133" s="91"/>
      <c r="I133" s="91"/>
      <c r="J133" s="91"/>
      <c r="K133" s="91"/>
      <c r="L133" s="91"/>
      <c r="M133" s="91"/>
      <c r="N133" s="91"/>
      <c r="O133" s="91"/>
      <c r="P133" s="91"/>
      <c r="Q133" s="91"/>
      <c r="R133" s="91"/>
      <c r="S133" s="91"/>
      <c r="T133" s="91"/>
      <c r="U133" s="91"/>
      <c r="V133" s="91"/>
      <c r="W133" s="91"/>
      <c r="X133" s="92"/>
      <c r="Y133" s="176" t="s">
        <v>46</v>
      </c>
      <c r="Z133" s="177"/>
      <c r="AA133" s="178"/>
      <c r="AB133" s="179"/>
      <c r="AC133" s="180"/>
      <c r="AD133" s="180"/>
      <c r="AE133" s="149"/>
      <c r="AF133" s="150"/>
      <c r="AG133" s="150"/>
      <c r="AH133" s="150"/>
      <c r="AI133" s="149"/>
      <c r="AJ133" s="150"/>
      <c r="AK133" s="150"/>
      <c r="AL133" s="150"/>
      <c r="AM133" s="149"/>
      <c r="AN133" s="150"/>
      <c r="AO133" s="150"/>
      <c r="AP133" s="150"/>
      <c r="AQ133" s="149"/>
      <c r="AR133" s="150"/>
      <c r="AS133" s="150"/>
      <c r="AT133" s="150"/>
      <c r="AU133" s="149"/>
      <c r="AV133" s="150"/>
      <c r="AW133" s="150"/>
      <c r="AX133" s="175"/>
    </row>
    <row r="134" spans="1:50" ht="18.75" hidden="1" customHeight="1" x14ac:dyDescent="0.15">
      <c r="A134" s="169"/>
      <c r="B134" s="166"/>
      <c r="C134" s="81"/>
      <c r="D134" s="166"/>
      <c r="E134" s="81"/>
      <c r="F134" s="82"/>
      <c r="G134" s="181" t="s">
        <v>88</v>
      </c>
      <c r="H134" s="152"/>
      <c r="I134" s="152"/>
      <c r="J134" s="152"/>
      <c r="K134" s="152"/>
      <c r="L134" s="152"/>
      <c r="M134" s="152"/>
      <c r="N134" s="152"/>
      <c r="O134" s="152"/>
      <c r="P134" s="152"/>
      <c r="Q134" s="152"/>
      <c r="R134" s="152"/>
      <c r="S134" s="152"/>
      <c r="T134" s="152"/>
      <c r="U134" s="152"/>
      <c r="V134" s="152"/>
      <c r="W134" s="152"/>
      <c r="X134" s="153"/>
      <c r="Y134" s="182"/>
      <c r="Z134" s="183"/>
      <c r="AA134" s="184"/>
      <c r="AB134" s="151" t="s">
        <v>11</v>
      </c>
      <c r="AC134" s="152"/>
      <c r="AD134" s="153"/>
      <c r="AE134" s="154" t="s">
        <v>155</v>
      </c>
      <c r="AF134" s="154"/>
      <c r="AG134" s="154"/>
      <c r="AH134" s="154"/>
      <c r="AI134" s="154" t="s">
        <v>151</v>
      </c>
      <c r="AJ134" s="154"/>
      <c r="AK134" s="154"/>
      <c r="AL134" s="154"/>
      <c r="AM134" s="154" t="s">
        <v>146</v>
      </c>
      <c r="AN134" s="154"/>
      <c r="AO134" s="154"/>
      <c r="AP134" s="151"/>
      <c r="AQ134" s="151" t="s">
        <v>75</v>
      </c>
      <c r="AR134" s="152"/>
      <c r="AS134" s="152"/>
      <c r="AT134" s="153"/>
      <c r="AU134" s="158" t="s">
        <v>90</v>
      </c>
      <c r="AV134" s="158"/>
      <c r="AW134" s="158"/>
      <c r="AX134" s="159"/>
    </row>
    <row r="135" spans="1:50" ht="18.75" hidden="1" customHeight="1" x14ac:dyDescent="0.15">
      <c r="A135" s="169"/>
      <c r="B135" s="166"/>
      <c r="C135" s="81"/>
      <c r="D135" s="166"/>
      <c r="E135" s="81"/>
      <c r="F135" s="82"/>
      <c r="G135" s="105"/>
      <c r="H135" s="106"/>
      <c r="I135" s="106"/>
      <c r="J135" s="106"/>
      <c r="K135" s="106"/>
      <c r="L135" s="106"/>
      <c r="M135" s="106"/>
      <c r="N135" s="106"/>
      <c r="O135" s="106"/>
      <c r="P135" s="106"/>
      <c r="Q135" s="106"/>
      <c r="R135" s="106"/>
      <c r="S135" s="106"/>
      <c r="T135" s="106"/>
      <c r="U135" s="106"/>
      <c r="V135" s="106"/>
      <c r="W135" s="106"/>
      <c r="X135" s="107"/>
      <c r="Y135" s="185"/>
      <c r="Z135" s="186"/>
      <c r="AA135" s="187"/>
      <c r="AB135" s="109"/>
      <c r="AC135" s="106"/>
      <c r="AD135" s="107"/>
      <c r="AE135" s="155"/>
      <c r="AF135" s="155"/>
      <c r="AG135" s="155"/>
      <c r="AH135" s="155"/>
      <c r="AI135" s="155"/>
      <c r="AJ135" s="155"/>
      <c r="AK135" s="155"/>
      <c r="AL135" s="155"/>
      <c r="AM135" s="155"/>
      <c r="AN135" s="155"/>
      <c r="AO135" s="155"/>
      <c r="AP135" s="109"/>
      <c r="AQ135" s="160"/>
      <c r="AR135" s="161"/>
      <c r="AS135" s="106" t="s">
        <v>76</v>
      </c>
      <c r="AT135" s="107"/>
      <c r="AU135" s="162"/>
      <c r="AV135" s="162"/>
      <c r="AW135" s="106" t="s">
        <v>70</v>
      </c>
      <c r="AX135" s="163"/>
    </row>
    <row r="136" spans="1:50" ht="39.75" hidden="1" customHeight="1" x14ac:dyDescent="0.15">
      <c r="A136" s="169"/>
      <c r="B136" s="166"/>
      <c r="C136" s="81"/>
      <c r="D136" s="166"/>
      <c r="E136" s="81"/>
      <c r="F136" s="82"/>
      <c r="G136" s="85"/>
      <c r="H136" s="86"/>
      <c r="I136" s="86"/>
      <c r="J136" s="86"/>
      <c r="K136" s="86"/>
      <c r="L136" s="86"/>
      <c r="M136" s="86"/>
      <c r="N136" s="86"/>
      <c r="O136" s="86"/>
      <c r="P136" s="86"/>
      <c r="Q136" s="86"/>
      <c r="R136" s="86"/>
      <c r="S136" s="86"/>
      <c r="T136" s="86"/>
      <c r="U136" s="86"/>
      <c r="V136" s="86"/>
      <c r="W136" s="86"/>
      <c r="X136" s="87"/>
      <c r="Y136" s="144" t="s">
        <v>89</v>
      </c>
      <c r="Z136" s="145"/>
      <c r="AA136" s="146"/>
      <c r="AB136" s="147"/>
      <c r="AC136" s="148"/>
      <c r="AD136" s="148"/>
      <c r="AE136" s="149"/>
      <c r="AF136" s="150"/>
      <c r="AG136" s="150"/>
      <c r="AH136" s="150"/>
      <c r="AI136" s="149"/>
      <c r="AJ136" s="150"/>
      <c r="AK136" s="150"/>
      <c r="AL136" s="150"/>
      <c r="AM136" s="149"/>
      <c r="AN136" s="150"/>
      <c r="AO136" s="150"/>
      <c r="AP136" s="150"/>
      <c r="AQ136" s="149"/>
      <c r="AR136" s="150"/>
      <c r="AS136" s="150"/>
      <c r="AT136" s="150"/>
      <c r="AU136" s="149"/>
      <c r="AV136" s="150"/>
      <c r="AW136" s="150"/>
      <c r="AX136" s="175"/>
    </row>
    <row r="137" spans="1:50" ht="39.75" hidden="1" customHeight="1" x14ac:dyDescent="0.15">
      <c r="A137" s="169"/>
      <c r="B137" s="166"/>
      <c r="C137" s="81"/>
      <c r="D137" s="166"/>
      <c r="E137" s="81"/>
      <c r="F137" s="82"/>
      <c r="G137" s="76"/>
      <c r="H137" s="91"/>
      <c r="I137" s="91"/>
      <c r="J137" s="91"/>
      <c r="K137" s="91"/>
      <c r="L137" s="91"/>
      <c r="M137" s="91"/>
      <c r="N137" s="91"/>
      <c r="O137" s="91"/>
      <c r="P137" s="91"/>
      <c r="Q137" s="91"/>
      <c r="R137" s="91"/>
      <c r="S137" s="91"/>
      <c r="T137" s="91"/>
      <c r="U137" s="91"/>
      <c r="V137" s="91"/>
      <c r="W137" s="91"/>
      <c r="X137" s="92"/>
      <c r="Y137" s="176" t="s">
        <v>46</v>
      </c>
      <c r="Z137" s="177"/>
      <c r="AA137" s="178"/>
      <c r="AB137" s="179"/>
      <c r="AC137" s="180"/>
      <c r="AD137" s="180"/>
      <c r="AE137" s="149"/>
      <c r="AF137" s="150"/>
      <c r="AG137" s="150"/>
      <c r="AH137" s="150"/>
      <c r="AI137" s="149"/>
      <c r="AJ137" s="150"/>
      <c r="AK137" s="150"/>
      <c r="AL137" s="150"/>
      <c r="AM137" s="149"/>
      <c r="AN137" s="150"/>
      <c r="AO137" s="150"/>
      <c r="AP137" s="150"/>
      <c r="AQ137" s="149"/>
      <c r="AR137" s="150"/>
      <c r="AS137" s="150"/>
      <c r="AT137" s="150"/>
      <c r="AU137" s="149"/>
      <c r="AV137" s="150"/>
      <c r="AW137" s="150"/>
      <c r="AX137" s="175"/>
    </row>
    <row r="138" spans="1:50" ht="18.75" hidden="1" customHeight="1" x14ac:dyDescent="0.15">
      <c r="A138" s="169"/>
      <c r="B138" s="166"/>
      <c r="C138" s="81"/>
      <c r="D138" s="166"/>
      <c r="E138" s="81"/>
      <c r="F138" s="82"/>
      <c r="G138" s="181" t="s">
        <v>88</v>
      </c>
      <c r="H138" s="152"/>
      <c r="I138" s="152"/>
      <c r="J138" s="152"/>
      <c r="K138" s="152"/>
      <c r="L138" s="152"/>
      <c r="M138" s="152"/>
      <c r="N138" s="152"/>
      <c r="O138" s="152"/>
      <c r="P138" s="152"/>
      <c r="Q138" s="152"/>
      <c r="R138" s="152"/>
      <c r="S138" s="152"/>
      <c r="T138" s="152"/>
      <c r="U138" s="152"/>
      <c r="V138" s="152"/>
      <c r="W138" s="152"/>
      <c r="X138" s="153"/>
      <c r="Y138" s="182"/>
      <c r="Z138" s="183"/>
      <c r="AA138" s="184"/>
      <c r="AB138" s="151" t="s">
        <v>11</v>
      </c>
      <c r="AC138" s="152"/>
      <c r="AD138" s="153"/>
      <c r="AE138" s="154" t="s">
        <v>154</v>
      </c>
      <c r="AF138" s="154"/>
      <c r="AG138" s="154"/>
      <c r="AH138" s="154"/>
      <c r="AI138" s="154" t="s">
        <v>151</v>
      </c>
      <c r="AJ138" s="154"/>
      <c r="AK138" s="154"/>
      <c r="AL138" s="154"/>
      <c r="AM138" s="154" t="s">
        <v>146</v>
      </c>
      <c r="AN138" s="154"/>
      <c r="AO138" s="154"/>
      <c r="AP138" s="151"/>
      <c r="AQ138" s="151" t="s">
        <v>75</v>
      </c>
      <c r="AR138" s="152"/>
      <c r="AS138" s="152"/>
      <c r="AT138" s="153"/>
      <c r="AU138" s="158" t="s">
        <v>90</v>
      </c>
      <c r="AV138" s="158"/>
      <c r="AW138" s="158"/>
      <c r="AX138" s="159"/>
    </row>
    <row r="139" spans="1:50" ht="18.75" hidden="1" customHeight="1" x14ac:dyDescent="0.15">
      <c r="A139" s="169"/>
      <c r="B139" s="166"/>
      <c r="C139" s="81"/>
      <c r="D139" s="166"/>
      <c r="E139" s="81"/>
      <c r="F139" s="82"/>
      <c r="G139" s="105"/>
      <c r="H139" s="106"/>
      <c r="I139" s="106"/>
      <c r="J139" s="106"/>
      <c r="K139" s="106"/>
      <c r="L139" s="106"/>
      <c r="M139" s="106"/>
      <c r="N139" s="106"/>
      <c r="O139" s="106"/>
      <c r="P139" s="106"/>
      <c r="Q139" s="106"/>
      <c r="R139" s="106"/>
      <c r="S139" s="106"/>
      <c r="T139" s="106"/>
      <c r="U139" s="106"/>
      <c r="V139" s="106"/>
      <c r="W139" s="106"/>
      <c r="X139" s="107"/>
      <c r="Y139" s="185"/>
      <c r="Z139" s="186"/>
      <c r="AA139" s="187"/>
      <c r="AB139" s="109"/>
      <c r="AC139" s="106"/>
      <c r="AD139" s="107"/>
      <c r="AE139" s="155"/>
      <c r="AF139" s="155"/>
      <c r="AG139" s="155"/>
      <c r="AH139" s="155"/>
      <c r="AI139" s="155"/>
      <c r="AJ139" s="155"/>
      <c r="AK139" s="155"/>
      <c r="AL139" s="155"/>
      <c r="AM139" s="155"/>
      <c r="AN139" s="155"/>
      <c r="AO139" s="155"/>
      <c r="AP139" s="109"/>
      <c r="AQ139" s="160"/>
      <c r="AR139" s="161"/>
      <c r="AS139" s="106" t="s">
        <v>76</v>
      </c>
      <c r="AT139" s="107"/>
      <c r="AU139" s="162"/>
      <c r="AV139" s="162"/>
      <c r="AW139" s="106" t="s">
        <v>70</v>
      </c>
      <c r="AX139" s="163"/>
    </row>
    <row r="140" spans="1:50" ht="39.75" hidden="1" customHeight="1" x14ac:dyDescent="0.15">
      <c r="A140" s="169"/>
      <c r="B140" s="166"/>
      <c r="C140" s="81"/>
      <c r="D140" s="166"/>
      <c r="E140" s="81"/>
      <c r="F140" s="82"/>
      <c r="G140" s="85"/>
      <c r="H140" s="86"/>
      <c r="I140" s="86"/>
      <c r="J140" s="86"/>
      <c r="K140" s="86"/>
      <c r="L140" s="86"/>
      <c r="M140" s="86"/>
      <c r="N140" s="86"/>
      <c r="O140" s="86"/>
      <c r="P140" s="86"/>
      <c r="Q140" s="86"/>
      <c r="R140" s="86"/>
      <c r="S140" s="86"/>
      <c r="T140" s="86"/>
      <c r="U140" s="86"/>
      <c r="V140" s="86"/>
      <c r="W140" s="86"/>
      <c r="X140" s="87"/>
      <c r="Y140" s="144" t="s">
        <v>89</v>
      </c>
      <c r="Z140" s="145"/>
      <c r="AA140" s="146"/>
      <c r="AB140" s="147"/>
      <c r="AC140" s="148"/>
      <c r="AD140" s="148"/>
      <c r="AE140" s="149"/>
      <c r="AF140" s="150"/>
      <c r="AG140" s="150"/>
      <c r="AH140" s="150"/>
      <c r="AI140" s="149"/>
      <c r="AJ140" s="150"/>
      <c r="AK140" s="150"/>
      <c r="AL140" s="150"/>
      <c r="AM140" s="149"/>
      <c r="AN140" s="150"/>
      <c r="AO140" s="150"/>
      <c r="AP140" s="150"/>
      <c r="AQ140" s="149"/>
      <c r="AR140" s="150"/>
      <c r="AS140" s="150"/>
      <c r="AT140" s="150"/>
      <c r="AU140" s="149"/>
      <c r="AV140" s="150"/>
      <c r="AW140" s="150"/>
      <c r="AX140" s="175"/>
    </row>
    <row r="141" spans="1:50" ht="39.75" hidden="1" customHeight="1" x14ac:dyDescent="0.15">
      <c r="A141" s="169"/>
      <c r="B141" s="166"/>
      <c r="C141" s="81"/>
      <c r="D141" s="166"/>
      <c r="E141" s="81"/>
      <c r="F141" s="82"/>
      <c r="G141" s="76"/>
      <c r="H141" s="91"/>
      <c r="I141" s="91"/>
      <c r="J141" s="91"/>
      <c r="K141" s="91"/>
      <c r="L141" s="91"/>
      <c r="M141" s="91"/>
      <c r="N141" s="91"/>
      <c r="O141" s="91"/>
      <c r="P141" s="91"/>
      <c r="Q141" s="91"/>
      <c r="R141" s="91"/>
      <c r="S141" s="91"/>
      <c r="T141" s="91"/>
      <c r="U141" s="91"/>
      <c r="V141" s="91"/>
      <c r="W141" s="91"/>
      <c r="X141" s="92"/>
      <c r="Y141" s="176" t="s">
        <v>46</v>
      </c>
      <c r="Z141" s="177"/>
      <c r="AA141" s="178"/>
      <c r="AB141" s="179"/>
      <c r="AC141" s="180"/>
      <c r="AD141" s="180"/>
      <c r="AE141" s="149"/>
      <c r="AF141" s="150"/>
      <c r="AG141" s="150"/>
      <c r="AH141" s="150"/>
      <c r="AI141" s="149"/>
      <c r="AJ141" s="150"/>
      <c r="AK141" s="150"/>
      <c r="AL141" s="150"/>
      <c r="AM141" s="149"/>
      <c r="AN141" s="150"/>
      <c r="AO141" s="150"/>
      <c r="AP141" s="150"/>
      <c r="AQ141" s="149"/>
      <c r="AR141" s="150"/>
      <c r="AS141" s="150"/>
      <c r="AT141" s="150"/>
      <c r="AU141" s="149"/>
      <c r="AV141" s="150"/>
      <c r="AW141" s="150"/>
      <c r="AX141" s="175"/>
    </row>
    <row r="142" spans="1:50" ht="18.75" hidden="1" customHeight="1" x14ac:dyDescent="0.15">
      <c r="A142" s="169"/>
      <c r="B142" s="166"/>
      <c r="C142" s="81"/>
      <c r="D142" s="166"/>
      <c r="E142" s="81"/>
      <c r="F142" s="82"/>
      <c r="G142" s="181" t="s">
        <v>88</v>
      </c>
      <c r="H142" s="152"/>
      <c r="I142" s="152"/>
      <c r="J142" s="152"/>
      <c r="K142" s="152"/>
      <c r="L142" s="152"/>
      <c r="M142" s="152"/>
      <c r="N142" s="152"/>
      <c r="O142" s="152"/>
      <c r="P142" s="152"/>
      <c r="Q142" s="152"/>
      <c r="R142" s="152"/>
      <c r="S142" s="152"/>
      <c r="T142" s="152"/>
      <c r="U142" s="152"/>
      <c r="V142" s="152"/>
      <c r="W142" s="152"/>
      <c r="X142" s="153"/>
      <c r="Y142" s="182"/>
      <c r="Z142" s="183"/>
      <c r="AA142" s="184"/>
      <c r="AB142" s="151" t="s">
        <v>11</v>
      </c>
      <c r="AC142" s="152"/>
      <c r="AD142" s="153"/>
      <c r="AE142" s="154" t="s">
        <v>154</v>
      </c>
      <c r="AF142" s="154"/>
      <c r="AG142" s="154"/>
      <c r="AH142" s="154"/>
      <c r="AI142" s="154" t="s">
        <v>151</v>
      </c>
      <c r="AJ142" s="154"/>
      <c r="AK142" s="154"/>
      <c r="AL142" s="154"/>
      <c r="AM142" s="154" t="s">
        <v>146</v>
      </c>
      <c r="AN142" s="154"/>
      <c r="AO142" s="154"/>
      <c r="AP142" s="151"/>
      <c r="AQ142" s="151" t="s">
        <v>75</v>
      </c>
      <c r="AR142" s="152"/>
      <c r="AS142" s="152"/>
      <c r="AT142" s="153"/>
      <c r="AU142" s="158" t="s">
        <v>90</v>
      </c>
      <c r="AV142" s="158"/>
      <c r="AW142" s="158"/>
      <c r="AX142" s="159"/>
    </row>
    <row r="143" spans="1:50" ht="18.75" hidden="1" customHeight="1" x14ac:dyDescent="0.15">
      <c r="A143" s="169"/>
      <c r="B143" s="166"/>
      <c r="C143" s="81"/>
      <c r="D143" s="166"/>
      <c r="E143" s="81"/>
      <c r="F143" s="82"/>
      <c r="G143" s="105"/>
      <c r="H143" s="106"/>
      <c r="I143" s="106"/>
      <c r="J143" s="106"/>
      <c r="K143" s="106"/>
      <c r="L143" s="106"/>
      <c r="M143" s="106"/>
      <c r="N143" s="106"/>
      <c r="O143" s="106"/>
      <c r="P143" s="106"/>
      <c r="Q143" s="106"/>
      <c r="R143" s="106"/>
      <c r="S143" s="106"/>
      <c r="T143" s="106"/>
      <c r="U143" s="106"/>
      <c r="V143" s="106"/>
      <c r="W143" s="106"/>
      <c r="X143" s="107"/>
      <c r="Y143" s="185"/>
      <c r="Z143" s="186"/>
      <c r="AA143" s="187"/>
      <c r="AB143" s="109"/>
      <c r="AC143" s="106"/>
      <c r="AD143" s="107"/>
      <c r="AE143" s="155"/>
      <c r="AF143" s="155"/>
      <c r="AG143" s="155"/>
      <c r="AH143" s="155"/>
      <c r="AI143" s="155"/>
      <c r="AJ143" s="155"/>
      <c r="AK143" s="155"/>
      <c r="AL143" s="155"/>
      <c r="AM143" s="155"/>
      <c r="AN143" s="155"/>
      <c r="AO143" s="155"/>
      <c r="AP143" s="109"/>
      <c r="AQ143" s="160"/>
      <c r="AR143" s="161"/>
      <c r="AS143" s="106" t="s">
        <v>76</v>
      </c>
      <c r="AT143" s="107"/>
      <c r="AU143" s="162"/>
      <c r="AV143" s="162"/>
      <c r="AW143" s="106" t="s">
        <v>70</v>
      </c>
      <c r="AX143" s="163"/>
    </row>
    <row r="144" spans="1:50" ht="39.75" hidden="1" customHeight="1" x14ac:dyDescent="0.15">
      <c r="A144" s="169"/>
      <c r="B144" s="166"/>
      <c r="C144" s="81"/>
      <c r="D144" s="166"/>
      <c r="E144" s="81"/>
      <c r="F144" s="82"/>
      <c r="G144" s="85"/>
      <c r="H144" s="86"/>
      <c r="I144" s="86"/>
      <c r="J144" s="86"/>
      <c r="K144" s="86"/>
      <c r="L144" s="86"/>
      <c r="M144" s="86"/>
      <c r="N144" s="86"/>
      <c r="O144" s="86"/>
      <c r="P144" s="86"/>
      <c r="Q144" s="86"/>
      <c r="R144" s="86"/>
      <c r="S144" s="86"/>
      <c r="T144" s="86"/>
      <c r="U144" s="86"/>
      <c r="V144" s="86"/>
      <c r="W144" s="86"/>
      <c r="X144" s="87"/>
      <c r="Y144" s="144" t="s">
        <v>89</v>
      </c>
      <c r="Z144" s="145"/>
      <c r="AA144" s="146"/>
      <c r="AB144" s="147"/>
      <c r="AC144" s="148"/>
      <c r="AD144" s="148"/>
      <c r="AE144" s="149"/>
      <c r="AF144" s="150"/>
      <c r="AG144" s="150"/>
      <c r="AH144" s="150"/>
      <c r="AI144" s="149"/>
      <c r="AJ144" s="150"/>
      <c r="AK144" s="150"/>
      <c r="AL144" s="150"/>
      <c r="AM144" s="149"/>
      <c r="AN144" s="150"/>
      <c r="AO144" s="150"/>
      <c r="AP144" s="150"/>
      <c r="AQ144" s="149"/>
      <c r="AR144" s="150"/>
      <c r="AS144" s="150"/>
      <c r="AT144" s="150"/>
      <c r="AU144" s="149"/>
      <c r="AV144" s="150"/>
      <c r="AW144" s="150"/>
      <c r="AX144" s="175"/>
    </row>
    <row r="145" spans="1:50" ht="39.75" hidden="1" customHeight="1" x14ac:dyDescent="0.15">
      <c r="A145" s="169"/>
      <c r="B145" s="166"/>
      <c r="C145" s="81"/>
      <c r="D145" s="166"/>
      <c r="E145" s="81"/>
      <c r="F145" s="82"/>
      <c r="G145" s="76"/>
      <c r="H145" s="91"/>
      <c r="I145" s="91"/>
      <c r="J145" s="91"/>
      <c r="K145" s="91"/>
      <c r="L145" s="91"/>
      <c r="M145" s="91"/>
      <c r="N145" s="91"/>
      <c r="O145" s="91"/>
      <c r="P145" s="91"/>
      <c r="Q145" s="91"/>
      <c r="R145" s="91"/>
      <c r="S145" s="91"/>
      <c r="T145" s="91"/>
      <c r="U145" s="91"/>
      <c r="V145" s="91"/>
      <c r="W145" s="91"/>
      <c r="X145" s="92"/>
      <c r="Y145" s="176" t="s">
        <v>46</v>
      </c>
      <c r="Z145" s="177"/>
      <c r="AA145" s="178"/>
      <c r="AB145" s="179"/>
      <c r="AC145" s="180"/>
      <c r="AD145" s="180"/>
      <c r="AE145" s="149"/>
      <c r="AF145" s="150"/>
      <c r="AG145" s="150"/>
      <c r="AH145" s="150"/>
      <c r="AI145" s="149"/>
      <c r="AJ145" s="150"/>
      <c r="AK145" s="150"/>
      <c r="AL145" s="150"/>
      <c r="AM145" s="149"/>
      <c r="AN145" s="150"/>
      <c r="AO145" s="150"/>
      <c r="AP145" s="150"/>
      <c r="AQ145" s="149"/>
      <c r="AR145" s="150"/>
      <c r="AS145" s="150"/>
      <c r="AT145" s="150"/>
      <c r="AU145" s="149"/>
      <c r="AV145" s="150"/>
      <c r="AW145" s="150"/>
      <c r="AX145" s="175"/>
    </row>
    <row r="146" spans="1:50" ht="18.75" hidden="1" customHeight="1" x14ac:dyDescent="0.15">
      <c r="A146" s="169"/>
      <c r="B146" s="166"/>
      <c r="C146" s="81"/>
      <c r="D146" s="166"/>
      <c r="E146" s="81"/>
      <c r="F146" s="82"/>
      <c r="G146" s="181" t="s">
        <v>88</v>
      </c>
      <c r="H146" s="152"/>
      <c r="I146" s="152"/>
      <c r="J146" s="152"/>
      <c r="K146" s="152"/>
      <c r="L146" s="152"/>
      <c r="M146" s="152"/>
      <c r="N146" s="152"/>
      <c r="O146" s="152"/>
      <c r="P146" s="152"/>
      <c r="Q146" s="152"/>
      <c r="R146" s="152"/>
      <c r="S146" s="152"/>
      <c r="T146" s="152"/>
      <c r="U146" s="152"/>
      <c r="V146" s="152"/>
      <c r="W146" s="152"/>
      <c r="X146" s="153"/>
      <c r="Y146" s="182"/>
      <c r="Z146" s="183"/>
      <c r="AA146" s="184"/>
      <c r="AB146" s="151" t="s">
        <v>11</v>
      </c>
      <c r="AC146" s="152"/>
      <c r="AD146" s="153"/>
      <c r="AE146" s="154" t="s">
        <v>154</v>
      </c>
      <c r="AF146" s="154"/>
      <c r="AG146" s="154"/>
      <c r="AH146" s="154"/>
      <c r="AI146" s="154" t="s">
        <v>151</v>
      </c>
      <c r="AJ146" s="154"/>
      <c r="AK146" s="154"/>
      <c r="AL146" s="154"/>
      <c r="AM146" s="154" t="s">
        <v>146</v>
      </c>
      <c r="AN146" s="154"/>
      <c r="AO146" s="154"/>
      <c r="AP146" s="151"/>
      <c r="AQ146" s="151" t="s">
        <v>75</v>
      </c>
      <c r="AR146" s="152"/>
      <c r="AS146" s="152"/>
      <c r="AT146" s="153"/>
      <c r="AU146" s="158" t="s">
        <v>90</v>
      </c>
      <c r="AV146" s="158"/>
      <c r="AW146" s="158"/>
      <c r="AX146" s="159"/>
    </row>
    <row r="147" spans="1:50" ht="18.75" hidden="1" customHeight="1" x14ac:dyDescent="0.15">
      <c r="A147" s="169"/>
      <c r="B147" s="166"/>
      <c r="C147" s="81"/>
      <c r="D147" s="166"/>
      <c r="E147" s="81"/>
      <c r="F147" s="82"/>
      <c r="G147" s="105"/>
      <c r="H147" s="106"/>
      <c r="I147" s="106"/>
      <c r="J147" s="106"/>
      <c r="K147" s="106"/>
      <c r="L147" s="106"/>
      <c r="M147" s="106"/>
      <c r="N147" s="106"/>
      <c r="O147" s="106"/>
      <c r="P147" s="106"/>
      <c r="Q147" s="106"/>
      <c r="R147" s="106"/>
      <c r="S147" s="106"/>
      <c r="T147" s="106"/>
      <c r="U147" s="106"/>
      <c r="V147" s="106"/>
      <c r="W147" s="106"/>
      <c r="X147" s="107"/>
      <c r="Y147" s="185"/>
      <c r="Z147" s="186"/>
      <c r="AA147" s="187"/>
      <c r="AB147" s="109"/>
      <c r="AC147" s="106"/>
      <c r="AD147" s="107"/>
      <c r="AE147" s="155"/>
      <c r="AF147" s="155"/>
      <c r="AG147" s="155"/>
      <c r="AH147" s="155"/>
      <c r="AI147" s="155"/>
      <c r="AJ147" s="155"/>
      <c r="AK147" s="155"/>
      <c r="AL147" s="155"/>
      <c r="AM147" s="155"/>
      <c r="AN147" s="155"/>
      <c r="AO147" s="155"/>
      <c r="AP147" s="109"/>
      <c r="AQ147" s="160"/>
      <c r="AR147" s="161"/>
      <c r="AS147" s="106" t="s">
        <v>76</v>
      </c>
      <c r="AT147" s="107"/>
      <c r="AU147" s="162"/>
      <c r="AV147" s="162"/>
      <c r="AW147" s="106" t="s">
        <v>70</v>
      </c>
      <c r="AX147" s="163"/>
    </row>
    <row r="148" spans="1:50" ht="39.75" hidden="1" customHeight="1" x14ac:dyDescent="0.15">
      <c r="A148" s="169"/>
      <c r="B148" s="166"/>
      <c r="C148" s="81"/>
      <c r="D148" s="166"/>
      <c r="E148" s="81"/>
      <c r="F148" s="82"/>
      <c r="G148" s="85"/>
      <c r="H148" s="86"/>
      <c r="I148" s="86"/>
      <c r="J148" s="86"/>
      <c r="K148" s="86"/>
      <c r="L148" s="86"/>
      <c r="M148" s="86"/>
      <c r="N148" s="86"/>
      <c r="O148" s="86"/>
      <c r="P148" s="86"/>
      <c r="Q148" s="86"/>
      <c r="R148" s="86"/>
      <c r="S148" s="86"/>
      <c r="T148" s="86"/>
      <c r="U148" s="86"/>
      <c r="V148" s="86"/>
      <c r="W148" s="86"/>
      <c r="X148" s="87"/>
      <c r="Y148" s="144" t="s">
        <v>89</v>
      </c>
      <c r="Z148" s="145"/>
      <c r="AA148" s="146"/>
      <c r="AB148" s="147"/>
      <c r="AC148" s="148"/>
      <c r="AD148" s="148"/>
      <c r="AE148" s="149"/>
      <c r="AF148" s="150"/>
      <c r="AG148" s="150"/>
      <c r="AH148" s="150"/>
      <c r="AI148" s="149"/>
      <c r="AJ148" s="150"/>
      <c r="AK148" s="150"/>
      <c r="AL148" s="150"/>
      <c r="AM148" s="149"/>
      <c r="AN148" s="150"/>
      <c r="AO148" s="150"/>
      <c r="AP148" s="150"/>
      <c r="AQ148" s="149"/>
      <c r="AR148" s="150"/>
      <c r="AS148" s="150"/>
      <c r="AT148" s="150"/>
      <c r="AU148" s="149"/>
      <c r="AV148" s="150"/>
      <c r="AW148" s="150"/>
      <c r="AX148" s="175"/>
    </row>
    <row r="149" spans="1:50" ht="39.75" hidden="1" customHeight="1" x14ac:dyDescent="0.15">
      <c r="A149" s="169"/>
      <c r="B149" s="166"/>
      <c r="C149" s="81"/>
      <c r="D149" s="166"/>
      <c r="E149" s="81"/>
      <c r="F149" s="82"/>
      <c r="G149" s="76"/>
      <c r="H149" s="91"/>
      <c r="I149" s="91"/>
      <c r="J149" s="91"/>
      <c r="K149" s="91"/>
      <c r="L149" s="91"/>
      <c r="M149" s="91"/>
      <c r="N149" s="91"/>
      <c r="O149" s="91"/>
      <c r="P149" s="91"/>
      <c r="Q149" s="91"/>
      <c r="R149" s="91"/>
      <c r="S149" s="91"/>
      <c r="T149" s="91"/>
      <c r="U149" s="91"/>
      <c r="V149" s="91"/>
      <c r="W149" s="91"/>
      <c r="X149" s="92"/>
      <c r="Y149" s="176" t="s">
        <v>46</v>
      </c>
      <c r="Z149" s="177"/>
      <c r="AA149" s="178"/>
      <c r="AB149" s="179"/>
      <c r="AC149" s="180"/>
      <c r="AD149" s="180"/>
      <c r="AE149" s="149"/>
      <c r="AF149" s="150"/>
      <c r="AG149" s="150"/>
      <c r="AH149" s="150"/>
      <c r="AI149" s="149"/>
      <c r="AJ149" s="150"/>
      <c r="AK149" s="150"/>
      <c r="AL149" s="150"/>
      <c r="AM149" s="149"/>
      <c r="AN149" s="150"/>
      <c r="AO149" s="150"/>
      <c r="AP149" s="150"/>
      <c r="AQ149" s="149"/>
      <c r="AR149" s="150"/>
      <c r="AS149" s="150"/>
      <c r="AT149" s="150"/>
      <c r="AU149" s="149"/>
      <c r="AV149" s="150"/>
      <c r="AW149" s="150"/>
      <c r="AX149" s="175"/>
    </row>
    <row r="150" spans="1:50" ht="22.5" hidden="1" customHeight="1" x14ac:dyDescent="0.15">
      <c r="A150" s="169"/>
      <c r="B150" s="166"/>
      <c r="C150" s="81"/>
      <c r="D150" s="166"/>
      <c r="E150" s="81"/>
      <c r="F150" s="82"/>
      <c r="G150" s="102" t="s">
        <v>91</v>
      </c>
      <c r="H150" s="103"/>
      <c r="I150" s="103"/>
      <c r="J150" s="103"/>
      <c r="K150" s="103"/>
      <c r="L150" s="103"/>
      <c r="M150" s="103"/>
      <c r="N150" s="103"/>
      <c r="O150" s="103"/>
      <c r="P150" s="104"/>
      <c r="Q150" s="108" t="s">
        <v>110</v>
      </c>
      <c r="R150" s="103"/>
      <c r="S150" s="103"/>
      <c r="T150" s="103"/>
      <c r="U150" s="103"/>
      <c r="V150" s="103"/>
      <c r="W150" s="103"/>
      <c r="X150" s="103"/>
      <c r="Y150" s="103"/>
      <c r="Z150" s="103"/>
      <c r="AA150" s="103"/>
      <c r="AB150" s="136" t="s">
        <v>111</v>
      </c>
      <c r="AC150" s="103"/>
      <c r="AD150" s="104"/>
      <c r="AE150" s="108" t="s">
        <v>92</v>
      </c>
      <c r="AF150" s="103"/>
      <c r="AG150" s="103"/>
      <c r="AH150" s="103"/>
      <c r="AI150" s="103"/>
      <c r="AJ150" s="103"/>
      <c r="AK150" s="103"/>
      <c r="AL150" s="103"/>
      <c r="AM150" s="103"/>
      <c r="AN150" s="103"/>
      <c r="AO150" s="103"/>
      <c r="AP150" s="103"/>
      <c r="AQ150" s="103"/>
      <c r="AR150" s="103"/>
      <c r="AS150" s="103"/>
      <c r="AT150" s="103"/>
      <c r="AU150" s="103"/>
      <c r="AV150" s="103"/>
      <c r="AW150" s="103"/>
      <c r="AX150" s="174"/>
    </row>
    <row r="151" spans="1:50" ht="22.5" hidden="1" customHeight="1" x14ac:dyDescent="0.15">
      <c r="A151" s="169"/>
      <c r="B151" s="166"/>
      <c r="C151" s="81"/>
      <c r="D151" s="166"/>
      <c r="E151" s="81"/>
      <c r="F151" s="82"/>
      <c r="G151" s="105"/>
      <c r="H151" s="106"/>
      <c r="I151" s="106"/>
      <c r="J151" s="106"/>
      <c r="K151" s="106"/>
      <c r="L151" s="106"/>
      <c r="M151" s="106"/>
      <c r="N151" s="106"/>
      <c r="O151" s="106"/>
      <c r="P151" s="107"/>
      <c r="Q151" s="109"/>
      <c r="R151" s="106"/>
      <c r="S151" s="106"/>
      <c r="T151" s="106"/>
      <c r="U151" s="106"/>
      <c r="V151" s="106"/>
      <c r="W151" s="106"/>
      <c r="X151" s="106"/>
      <c r="Y151" s="106"/>
      <c r="Z151" s="106"/>
      <c r="AA151" s="106"/>
      <c r="AB151" s="137"/>
      <c r="AC151" s="106"/>
      <c r="AD151" s="107"/>
      <c r="AE151" s="109"/>
      <c r="AF151" s="106"/>
      <c r="AG151" s="106"/>
      <c r="AH151" s="106"/>
      <c r="AI151" s="106"/>
      <c r="AJ151" s="106"/>
      <c r="AK151" s="106"/>
      <c r="AL151" s="106"/>
      <c r="AM151" s="106"/>
      <c r="AN151" s="106"/>
      <c r="AO151" s="106"/>
      <c r="AP151" s="106"/>
      <c r="AQ151" s="106"/>
      <c r="AR151" s="106"/>
      <c r="AS151" s="106"/>
      <c r="AT151" s="106"/>
      <c r="AU151" s="106"/>
      <c r="AV151" s="106"/>
      <c r="AW151" s="106"/>
      <c r="AX151" s="163"/>
    </row>
    <row r="152" spans="1:50" ht="22.5" hidden="1" customHeight="1" x14ac:dyDescent="0.15">
      <c r="A152" s="169"/>
      <c r="B152" s="166"/>
      <c r="C152" s="81"/>
      <c r="D152" s="166"/>
      <c r="E152" s="81"/>
      <c r="F152" s="82"/>
      <c r="G152" s="85"/>
      <c r="H152" s="86"/>
      <c r="I152" s="86"/>
      <c r="J152" s="86"/>
      <c r="K152" s="86"/>
      <c r="L152" s="86"/>
      <c r="M152" s="86"/>
      <c r="N152" s="86"/>
      <c r="O152" s="86"/>
      <c r="P152" s="87"/>
      <c r="Q152" s="93"/>
      <c r="R152" s="94"/>
      <c r="S152" s="94"/>
      <c r="T152" s="94"/>
      <c r="U152" s="94"/>
      <c r="V152" s="94"/>
      <c r="W152" s="94"/>
      <c r="X152" s="94"/>
      <c r="Y152" s="94"/>
      <c r="Z152" s="94"/>
      <c r="AA152" s="95"/>
      <c r="AB152" s="125"/>
      <c r="AC152" s="126"/>
      <c r="AD152" s="126"/>
      <c r="AE152" s="131"/>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169"/>
      <c r="B153" s="166"/>
      <c r="C153" s="81"/>
      <c r="D153" s="166"/>
      <c r="E153" s="81"/>
      <c r="F153" s="82"/>
      <c r="G153" s="88"/>
      <c r="H153" s="89"/>
      <c r="I153" s="89"/>
      <c r="J153" s="89"/>
      <c r="K153" s="89"/>
      <c r="L153" s="89"/>
      <c r="M153" s="89"/>
      <c r="N153" s="89"/>
      <c r="O153" s="89"/>
      <c r="P153" s="90"/>
      <c r="Q153" s="96"/>
      <c r="R153" s="97"/>
      <c r="S153" s="97"/>
      <c r="T153" s="97"/>
      <c r="U153" s="97"/>
      <c r="V153" s="97"/>
      <c r="W153" s="97"/>
      <c r="X153" s="97"/>
      <c r="Y153" s="97"/>
      <c r="Z153" s="97"/>
      <c r="AA153" s="98"/>
      <c r="AB153" s="127"/>
      <c r="AC153" s="128"/>
      <c r="AD153" s="128"/>
      <c r="AE153" s="13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5.5" hidden="1" customHeight="1" x14ac:dyDescent="0.15">
      <c r="A154" s="169"/>
      <c r="B154" s="166"/>
      <c r="C154" s="81"/>
      <c r="D154" s="166"/>
      <c r="E154" s="81"/>
      <c r="F154" s="82"/>
      <c r="G154" s="88"/>
      <c r="H154" s="89"/>
      <c r="I154" s="89"/>
      <c r="J154" s="89"/>
      <c r="K154" s="89"/>
      <c r="L154" s="89"/>
      <c r="M154" s="89"/>
      <c r="N154" s="89"/>
      <c r="O154" s="89"/>
      <c r="P154" s="90"/>
      <c r="Q154" s="96"/>
      <c r="R154" s="97"/>
      <c r="S154" s="97"/>
      <c r="T154" s="97"/>
      <c r="U154" s="97"/>
      <c r="V154" s="97"/>
      <c r="W154" s="97"/>
      <c r="X154" s="97"/>
      <c r="Y154" s="97"/>
      <c r="Z154" s="97"/>
      <c r="AA154" s="98"/>
      <c r="AB154" s="127"/>
      <c r="AC154" s="128"/>
      <c r="AD154" s="128"/>
      <c r="AE154" s="51" t="s">
        <v>93</v>
      </c>
      <c r="AF154" s="51"/>
      <c r="AG154" s="51"/>
      <c r="AH154" s="51"/>
      <c r="AI154" s="51"/>
      <c r="AJ154" s="51"/>
      <c r="AK154" s="51"/>
      <c r="AL154" s="51"/>
      <c r="AM154" s="51"/>
      <c r="AN154" s="51"/>
      <c r="AO154" s="51"/>
      <c r="AP154" s="51"/>
      <c r="AQ154" s="51"/>
      <c r="AR154" s="51"/>
      <c r="AS154" s="51"/>
      <c r="AT154" s="51"/>
      <c r="AU154" s="51"/>
      <c r="AV154" s="51"/>
      <c r="AW154" s="51"/>
      <c r="AX154" s="133"/>
    </row>
    <row r="155" spans="1:50" ht="22.5" hidden="1" customHeight="1" x14ac:dyDescent="0.15">
      <c r="A155" s="169"/>
      <c r="B155" s="166"/>
      <c r="C155" s="81"/>
      <c r="D155" s="166"/>
      <c r="E155" s="81"/>
      <c r="F155" s="82"/>
      <c r="G155" s="88"/>
      <c r="H155" s="89"/>
      <c r="I155" s="89"/>
      <c r="J155" s="89"/>
      <c r="K155" s="89"/>
      <c r="L155" s="89"/>
      <c r="M155" s="89"/>
      <c r="N155" s="89"/>
      <c r="O155" s="89"/>
      <c r="P155" s="90"/>
      <c r="Q155" s="96"/>
      <c r="R155" s="97"/>
      <c r="S155" s="97"/>
      <c r="T155" s="97"/>
      <c r="U155" s="97"/>
      <c r="V155" s="97"/>
      <c r="W155" s="97"/>
      <c r="X155" s="97"/>
      <c r="Y155" s="97"/>
      <c r="Z155" s="97"/>
      <c r="AA155" s="98"/>
      <c r="AB155" s="127"/>
      <c r="AC155" s="128"/>
      <c r="AD155" s="128"/>
      <c r="AE155" s="113"/>
      <c r="AF155" s="86"/>
      <c r="AG155" s="86"/>
      <c r="AH155" s="86"/>
      <c r="AI155" s="86"/>
      <c r="AJ155" s="86"/>
      <c r="AK155" s="86"/>
      <c r="AL155" s="86"/>
      <c r="AM155" s="86"/>
      <c r="AN155" s="86"/>
      <c r="AO155" s="86"/>
      <c r="AP155" s="86"/>
      <c r="AQ155" s="86"/>
      <c r="AR155" s="86"/>
      <c r="AS155" s="86"/>
      <c r="AT155" s="86"/>
      <c r="AU155" s="86"/>
      <c r="AV155" s="86"/>
      <c r="AW155" s="86"/>
      <c r="AX155" s="114"/>
    </row>
    <row r="156" spans="1:50" ht="22.5" hidden="1" customHeight="1" x14ac:dyDescent="0.15">
      <c r="A156" s="169"/>
      <c r="B156" s="166"/>
      <c r="C156" s="81"/>
      <c r="D156" s="166"/>
      <c r="E156" s="81"/>
      <c r="F156" s="82"/>
      <c r="G156" s="76"/>
      <c r="H156" s="91"/>
      <c r="I156" s="91"/>
      <c r="J156" s="91"/>
      <c r="K156" s="91"/>
      <c r="L156" s="91"/>
      <c r="M156" s="91"/>
      <c r="N156" s="91"/>
      <c r="O156" s="91"/>
      <c r="P156" s="92"/>
      <c r="Q156" s="99"/>
      <c r="R156" s="100"/>
      <c r="S156" s="100"/>
      <c r="T156" s="100"/>
      <c r="U156" s="100"/>
      <c r="V156" s="100"/>
      <c r="W156" s="100"/>
      <c r="X156" s="100"/>
      <c r="Y156" s="100"/>
      <c r="Z156" s="100"/>
      <c r="AA156" s="101"/>
      <c r="AB156" s="129"/>
      <c r="AC156" s="130"/>
      <c r="AD156" s="130"/>
      <c r="AE156" s="134"/>
      <c r="AF156" s="91"/>
      <c r="AG156" s="91"/>
      <c r="AH156" s="91"/>
      <c r="AI156" s="91"/>
      <c r="AJ156" s="91"/>
      <c r="AK156" s="91"/>
      <c r="AL156" s="91"/>
      <c r="AM156" s="91"/>
      <c r="AN156" s="91"/>
      <c r="AO156" s="91"/>
      <c r="AP156" s="91"/>
      <c r="AQ156" s="91"/>
      <c r="AR156" s="91"/>
      <c r="AS156" s="91"/>
      <c r="AT156" s="91"/>
      <c r="AU156" s="91"/>
      <c r="AV156" s="91"/>
      <c r="AW156" s="91"/>
      <c r="AX156" s="135"/>
    </row>
    <row r="157" spans="1:50" ht="22.5" hidden="1" customHeight="1" x14ac:dyDescent="0.15">
      <c r="A157" s="169"/>
      <c r="B157" s="166"/>
      <c r="C157" s="81"/>
      <c r="D157" s="166"/>
      <c r="E157" s="81"/>
      <c r="F157" s="82"/>
      <c r="G157" s="102" t="s">
        <v>91</v>
      </c>
      <c r="H157" s="103"/>
      <c r="I157" s="103"/>
      <c r="J157" s="103"/>
      <c r="K157" s="103"/>
      <c r="L157" s="103"/>
      <c r="M157" s="103"/>
      <c r="N157" s="103"/>
      <c r="O157" s="103"/>
      <c r="P157" s="104"/>
      <c r="Q157" s="108" t="s">
        <v>110</v>
      </c>
      <c r="R157" s="103"/>
      <c r="S157" s="103"/>
      <c r="T157" s="103"/>
      <c r="U157" s="103"/>
      <c r="V157" s="103"/>
      <c r="W157" s="103"/>
      <c r="X157" s="103"/>
      <c r="Y157" s="103"/>
      <c r="Z157" s="103"/>
      <c r="AA157" s="103"/>
      <c r="AB157" s="136" t="s">
        <v>111</v>
      </c>
      <c r="AC157" s="103"/>
      <c r="AD157" s="104"/>
      <c r="AE157" s="138" t="s">
        <v>92</v>
      </c>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hidden="1" customHeight="1" x14ac:dyDescent="0.15">
      <c r="A158" s="169"/>
      <c r="B158" s="166"/>
      <c r="C158" s="81"/>
      <c r="D158" s="166"/>
      <c r="E158" s="81"/>
      <c r="F158" s="82"/>
      <c r="G158" s="105"/>
      <c r="H158" s="106"/>
      <c r="I158" s="106"/>
      <c r="J158" s="106"/>
      <c r="K158" s="106"/>
      <c r="L158" s="106"/>
      <c r="M158" s="106"/>
      <c r="N158" s="106"/>
      <c r="O158" s="106"/>
      <c r="P158" s="107"/>
      <c r="Q158" s="109"/>
      <c r="R158" s="106"/>
      <c r="S158" s="106"/>
      <c r="T158" s="106"/>
      <c r="U158" s="106"/>
      <c r="V158" s="106"/>
      <c r="W158" s="106"/>
      <c r="X158" s="106"/>
      <c r="Y158" s="106"/>
      <c r="Z158" s="106"/>
      <c r="AA158" s="106"/>
      <c r="AB158" s="137"/>
      <c r="AC158" s="106"/>
      <c r="AD158" s="107"/>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169"/>
      <c r="B159" s="166"/>
      <c r="C159" s="81"/>
      <c r="D159" s="166"/>
      <c r="E159" s="81"/>
      <c r="F159" s="82"/>
      <c r="G159" s="85"/>
      <c r="H159" s="86"/>
      <c r="I159" s="86"/>
      <c r="J159" s="86"/>
      <c r="K159" s="86"/>
      <c r="L159" s="86"/>
      <c r="M159" s="86"/>
      <c r="N159" s="86"/>
      <c r="O159" s="86"/>
      <c r="P159" s="87"/>
      <c r="Q159" s="93"/>
      <c r="R159" s="94"/>
      <c r="S159" s="94"/>
      <c r="T159" s="94"/>
      <c r="U159" s="94"/>
      <c r="V159" s="94"/>
      <c r="W159" s="94"/>
      <c r="X159" s="94"/>
      <c r="Y159" s="94"/>
      <c r="Z159" s="94"/>
      <c r="AA159" s="95"/>
      <c r="AB159" s="125"/>
      <c r="AC159" s="126"/>
      <c r="AD159" s="126"/>
      <c r="AE159" s="131"/>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69"/>
      <c r="B160" s="166"/>
      <c r="C160" s="81"/>
      <c r="D160" s="166"/>
      <c r="E160" s="81"/>
      <c r="F160" s="82"/>
      <c r="G160" s="88"/>
      <c r="H160" s="89"/>
      <c r="I160" s="89"/>
      <c r="J160" s="89"/>
      <c r="K160" s="89"/>
      <c r="L160" s="89"/>
      <c r="M160" s="89"/>
      <c r="N160" s="89"/>
      <c r="O160" s="89"/>
      <c r="P160" s="90"/>
      <c r="Q160" s="96"/>
      <c r="R160" s="97"/>
      <c r="S160" s="97"/>
      <c r="T160" s="97"/>
      <c r="U160" s="97"/>
      <c r="V160" s="97"/>
      <c r="W160" s="97"/>
      <c r="X160" s="97"/>
      <c r="Y160" s="97"/>
      <c r="Z160" s="97"/>
      <c r="AA160" s="98"/>
      <c r="AB160" s="127"/>
      <c r="AC160" s="128"/>
      <c r="AD160" s="128"/>
      <c r="AE160" s="131"/>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5.5" hidden="1" customHeight="1" x14ac:dyDescent="0.15">
      <c r="A161" s="169"/>
      <c r="B161" s="166"/>
      <c r="C161" s="81"/>
      <c r="D161" s="166"/>
      <c r="E161" s="81"/>
      <c r="F161" s="82"/>
      <c r="G161" s="88"/>
      <c r="H161" s="89"/>
      <c r="I161" s="89"/>
      <c r="J161" s="89"/>
      <c r="K161" s="89"/>
      <c r="L161" s="89"/>
      <c r="M161" s="89"/>
      <c r="N161" s="89"/>
      <c r="O161" s="89"/>
      <c r="P161" s="90"/>
      <c r="Q161" s="96"/>
      <c r="R161" s="97"/>
      <c r="S161" s="97"/>
      <c r="T161" s="97"/>
      <c r="U161" s="97"/>
      <c r="V161" s="97"/>
      <c r="W161" s="97"/>
      <c r="X161" s="97"/>
      <c r="Y161" s="97"/>
      <c r="Z161" s="97"/>
      <c r="AA161" s="98"/>
      <c r="AB161" s="127"/>
      <c r="AC161" s="128"/>
      <c r="AD161" s="128"/>
      <c r="AE161" s="51" t="s">
        <v>93</v>
      </c>
      <c r="AF161" s="51"/>
      <c r="AG161" s="51"/>
      <c r="AH161" s="51"/>
      <c r="AI161" s="51"/>
      <c r="AJ161" s="51"/>
      <c r="AK161" s="51"/>
      <c r="AL161" s="51"/>
      <c r="AM161" s="51"/>
      <c r="AN161" s="51"/>
      <c r="AO161" s="51"/>
      <c r="AP161" s="51"/>
      <c r="AQ161" s="51"/>
      <c r="AR161" s="51"/>
      <c r="AS161" s="51"/>
      <c r="AT161" s="51"/>
      <c r="AU161" s="51"/>
      <c r="AV161" s="51"/>
      <c r="AW161" s="51"/>
      <c r="AX161" s="133"/>
    </row>
    <row r="162" spans="1:50" ht="22.5" hidden="1" customHeight="1" x14ac:dyDescent="0.15">
      <c r="A162" s="169"/>
      <c r="B162" s="166"/>
      <c r="C162" s="81"/>
      <c r="D162" s="166"/>
      <c r="E162" s="81"/>
      <c r="F162" s="82"/>
      <c r="G162" s="88"/>
      <c r="H162" s="89"/>
      <c r="I162" s="89"/>
      <c r="J162" s="89"/>
      <c r="K162" s="89"/>
      <c r="L162" s="89"/>
      <c r="M162" s="89"/>
      <c r="N162" s="89"/>
      <c r="O162" s="89"/>
      <c r="P162" s="90"/>
      <c r="Q162" s="96"/>
      <c r="R162" s="97"/>
      <c r="S162" s="97"/>
      <c r="T162" s="97"/>
      <c r="U162" s="97"/>
      <c r="V162" s="97"/>
      <c r="W162" s="97"/>
      <c r="X162" s="97"/>
      <c r="Y162" s="97"/>
      <c r="Z162" s="97"/>
      <c r="AA162" s="98"/>
      <c r="AB162" s="127"/>
      <c r="AC162" s="128"/>
      <c r="AD162" s="128"/>
      <c r="AE162" s="113"/>
      <c r="AF162" s="86"/>
      <c r="AG162" s="86"/>
      <c r="AH162" s="86"/>
      <c r="AI162" s="86"/>
      <c r="AJ162" s="86"/>
      <c r="AK162" s="86"/>
      <c r="AL162" s="86"/>
      <c r="AM162" s="86"/>
      <c r="AN162" s="86"/>
      <c r="AO162" s="86"/>
      <c r="AP162" s="86"/>
      <c r="AQ162" s="86"/>
      <c r="AR162" s="86"/>
      <c r="AS162" s="86"/>
      <c r="AT162" s="86"/>
      <c r="AU162" s="86"/>
      <c r="AV162" s="86"/>
      <c r="AW162" s="86"/>
      <c r="AX162" s="114"/>
    </row>
    <row r="163" spans="1:50" ht="22.5" hidden="1" customHeight="1" x14ac:dyDescent="0.15">
      <c r="A163" s="169"/>
      <c r="B163" s="166"/>
      <c r="C163" s="81"/>
      <c r="D163" s="166"/>
      <c r="E163" s="81"/>
      <c r="F163" s="82"/>
      <c r="G163" s="76"/>
      <c r="H163" s="91"/>
      <c r="I163" s="91"/>
      <c r="J163" s="91"/>
      <c r="K163" s="91"/>
      <c r="L163" s="91"/>
      <c r="M163" s="91"/>
      <c r="N163" s="91"/>
      <c r="O163" s="91"/>
      <c r="P163" s="92"/>
      <c r="Q163" s="99"/>
      <c r="R163" s="100"/>
      <c r="S163" s="100"/>
      <c r="T163" s="100"/>
      <c r="U163" s="100"/>
      <c r="V163" s="100"/>
      <c r="W163" s="100"/>
      <c r="X163" s="100"/>
      <c r="Y163" s="100"/>
      <c r="Z163" s="100"/>
      <c r="AA163" s="101"/>
      <c r="AB163" s="129"/>
      <c r="AC163" s="130"/>
      <c r="AD163" s="130"/>
      <c r="AE163" s="134"/>
      <c r="AF163" s="91"/>
      <c r="AG163" s="91"/>
      <c r="AH163" s="91"/>
      <c r="AI163" s="91"/>
      <c r="AJ163" s="91"/>
      <c r="AK163" s="91"/>
      <c r="AL163" s="91"/>
      <c r="AM163" s="91"/>
      <c r="AN163" s="91"/>
      <c r="AO163" s="91"/>
      <c r="AP163" s="91"/>
      <c r="AQ163" s="91"/>
      <c r="AR163" s="91"/>
      <c r="AS163" s="91"/>
      <c r="AT163" s="91"/>
      <c r="AU163" s="91"/>
      <c r="AV163" s="91"/>
      <c r="AW163" s="91"/>
      <c r="AX163" s="135"/>
    </row>
    <row r="164" spans="1:50" ht="22.5" hidden="1" customHeight="1" x14ac:dyDescent="0.15">
      <c r="A164" s="169"/>
      <c r="B164" s="166"/>
      <c r="C164" s="81"/>
      <c r="D164" s="166"/>
      <c r="E164" s="81"/>
      <c r="F164" s="82"/>
      <c r="G164" s="102" t="s">
        <v>91</v>
      </c>
      <c r="H164" s="103"/>
      <c r="I164" s="103"/>
      <c r="J164" s="103"/>
      <c r="K164" s="103"/>
      <c r="L164" s="103"/>
      <c r="M164" s="103"/>
      <c r="N164" s="103"/>
      <c r="O164" s="103"/>
      <c r="P164" s="104"/>
      <c r="Q164" s="108" t="s">
        <v>110</v>
      </c>
      <c r="R164" s="103"/>
      <c r="S164" s="103"/>
      <c r="T164" s="103"/>
      <c r="U164" s="103"/>
      <c r="V164" s="103"/>
      <c r="W164" s="103"/>
      <c r="X164" s="103"/>
      <c r="Y164" s="103"/>
      <c r="Z164" s="103"/>
      <c r="AA164" s="103"/>
      <c r="AB164" s="136" t="s">
        <v>111</v>
      </c>
      <c r="AC164" s="103"/>
      <c r="AD164" s="104"/>
      <c r="AE164" s="138" t="s">
        <v>92</v>
      </c>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169"/>
      <c r="B165" s="166"/>
      <c r="C165" s="81"/>
      <c r="D165" s="166"/>
      <c r="E165" s="81"/>
      <c r="F165" s="82"/>
      <c r="G165" s="105"/>
      <c r="H165" s="106"/>
      <c r="I165" s="106"/>
      <c r="J165" s="106"/>
      <c r="K165" s="106"/>
      <c r="L165" s="106"/>
      <c r="M165" s="106"/>
      <c r="N165" s="106"/>
      <c r="O165" s="106"/>
      <c r="P165" s="107"/>
      <c r="Q165" s="109"/>
      <c r="R165" s="106"/>
      <c r="S165" s="106"/>
      <c r="T165" s="106"/>
      <c r="U165" s="106"/>
      <c r="V165" s="106"/>
      <c r="W165" s="106"/>
      <c r="X165" s="106"/>
      <c r="Y165" s="106"/>
      <c r="Z165" s="106"/>
      <c r="AA165" s="106"/>
      <c r="AB165" s="137"/>
      <c r="AC165" s="106"/>
      <c r="AD165" s="107"/>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169"/>
      <c r="B166" s="166"/>
      <c r="C166" s="81"/>
      <c r="D166" s="166"/>
      <c r="E166" s="81"/>
      <c r="F166" s="82"/>
      <c r="G166" s="85"/>
      <c r="H166" s="86"/>
      <c r="I166" s="86"/>
      <c r="J166" s="86"/>
      <c r="K166" s="86"/>
      <c r="L166" s="86"/>
      <c r="M166" s="86"/>
      <c r="N166" s="86"/>
      <c r="O166" s="86"/>
      <c r="P166" s="87"/>
      <c r="Q166" s="93"/>
      <c r="R166" s="94"/>
      <c r="S166" s="94"/>
      <c r="T166" s="94"/>
      <c r="U166" s="94"/>
      <c r="V166" s="94"/>
      <c r="W166" s="94"/>
      <c r="X166" s="94"/>
      <c r="Y166" s="94"/>
      <c r="Z166" s="94"/>
      <c r="AA166" s="95"/>
      <c r="AB166" s="125"/>
      <c r="AC166" s="126"/>
      <c r="AD166" s="126"/>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69"/>
      <c r="B167" s="166"/>
      <c r="C167" s="81"/>
      <c r="D167" s="166"/>
      <c r="E167" s="81"/>
      <c r="F167" s="82"/>
      <c r="G167" s="88"/>
      <c r="H167" s="89"/>
      <c r="I167" s="89"/>
      <c r="J167" s="89"/>
      <c r="K167" s="89"/>
      <c r="L167" s="89"/>
      <c r="M167" s="89"/>
      <c r="N167" s="89"/>
      <c r="O167" s="89"/>
      <c r="P167" s="90"/>
      <c r="Q167" s="96"/>
      <c r="R167" s="97"/>
      <c r="S167" s="97"/>
      <c r="T167" s="97"/>
      <c r="U167" s="97"/>
      <c r="V167" s="97"/>
      <c r="W167" s="97"/>
      <c r="X167" s="97"/>
      <c r="Y167" s="97"/>
      <c r="Z167" s="97"/>
      <c r="AA167" s="98"/>
      <c r="AB167" s="127"/>
      <c r="AC167" s="128"/>
      <c r="AD167" s="128"/>
      <c r="AE167" s="131"/>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5.5" hidden="1" customHeight="1" x14ac:dyDescent="0.15">
      <c r="A168" s="169"/>
      <c r="B168" s="166"/>
      <c r="C168" s="81"/>
      <c r="D168" s="166"/>
      <c r="E168" s="81"/>
      <c r="F168" s="82"/>
      <c r="G168" s="88"/>
      <c r="H168" s="89"/>
      <c r="I168" s="89"/>
      <c r="J168" s="89"/>
      <c r="K168" s="89"/>
      <c r="L168" s="89"/>
      <c r="M168" s="89"/>
      <c r="N168" s="89"/>
      <c r="O168" s="89"/>
      <c r="P168" s="90"/>
      <c r="Q168" s="96"/>
      <c r="R168" s="97"/>
      <c r="S168" s="97"/>
      <c r="T168" s="97"/>
      <c r="U168" s="97"/>
      <c r="V168" s="97"/>
      <c r="W168" s="97"/>
      <c r="X168" s="97"/>
      <c r="Y168" s="97"/>
      <c r="Z168" s="97"/>
      <c r="AA168" s="98"/>
      <c r="AB168" s="127"/>
      <c r="AC168" s="128"/>
      <c r="AD168" s="128"/>
      <c r="AE168" s="51" t="s">
        <v>93</v>
      </c>
      <c r="AF168" s="51"/>
      <c r="AG168" s="51"/>
      <c r="AH168" s="51"/>
      <c r="AI168" s="51"/>
      <c r="AJ168" s="51"/>
      <c r="AK168" s="51"/>
      <c r="AL168" s="51"/>
      <c r="AM168" s="51"/>
      <c r="AN168" s="51"/>
      <c r="AO168" s="51"/>
      <c r="AP168" s="51"/>
      <c r="AQ168" s="51"/>
      <c r="AR168" s="51"/>
      <c r="AS168" s="51"/>
      <c r="AT168" s="51"/>
      <c r="AU168" s="51"/>
      <c r="AV168" s="51"/>
      <c r="AW168" s="51"/>
      <c r="AX168" s="133"/>
    </row>
    <row r="169" spans="1:50" ht="22.5" hidden="1" customHeight="1" x14ac:dyDescent="0.15">
      <c r="A169" s="169"/>
      <c r="B169" s="166"/>
      <c r="C169" s="81"/>
      <c r="D169" s="166"/>
      <c r="E169" s="81"/>
      <c r="F169" s="82"/>
      <c r="G169" s="88"/>
      <c r="H169" s="89"/>
      <c r="I169" s="89"/>
      <c r="J169" s="89"/>
      <c r="K169" s="89"/>
      <c r="L169" s="89"/>
      <c r="M169" s="89"/>
      <c r="N169" s="89"/>
      <c r="O169" s="89"/>
      <c r="P169" s="90"/>
      <c r="Q169" s="96"/>
      <c r="R169" s="97"/>
      <c r="S169" s="97"/>
      <c r="T169" s="97"/>
      <c r="U169" s="97"/>
      <c r="V169" s="97"/>
      <c r="W169" s="97"/>
      <c r="X169" s="97"/>
      <c r="Y169" s="97"/>
      <c r="Z169" s="97"/>
      <c r="AA169" s="98"/>
      <c r="AB169" s="127"/>
      <c r="AC169" s="128"/>
      <c r="AD169" s="128"/>
      <c r="AE169" s="113"/>
      <c r="AF169" s="86"/>
      <c r="AG169" s="86"/>
      <c r="AH169" s="86"/>
      <c r="AI169" s="86"/>
      <c r="AJ169" s="86"/>
      <c r="AK169" s="86"/>
      <c r="AL169" s="86"/>
      <c r="AM169" s="86"/>
      <c r="AN169" s="86"/>
      <c r="AO169" s="86"/>
      <c r="AP169" s="86"/>
      <c r="AQ169" s="86"/>
      <c r="AR169" s="86"/>
      <c r="AS169" s="86"/>
      <c r="AT169" s="86"/>
      <c r="AU169" s="86"/>
      <c r="AV169" s="86"/>
      <c r="AW169" s="86"/>
      <c r="AX169" s="114"/>
    </row>
    <row r="170" spans="1:50" ht="22.5" hidden="1" customHeight="1" x14ac:dyDescent="0.15">
      <c r="A170" s="169"/>
      <c r="B170" s="166"/>
      <c r="C170" s="81"/>
      <c r="D170" s="166"/>
      <c r="E170" s="81"/>
      <c r="F170" s="82"/>
      <c r="G170" s="76"/>
      <c r="H170" s="91"/>
      <c r="I170" s="91"/>
      <c r="J170" s="91"/>
      <c r="K170" s="91"/>
      <c r="L170" s="91"/>
      <c r="M170" s="91"/>
      <c r="N170" s="91"/>
      <c r="O170" s="91"/>
      <c r="P170" s="92"/>
      <c r="Q170" s="99"/>
      <c r="R170" s="100"/>
      <c r="S170" s="100"/>
      <c r="T170" s="100"/>
      <c r="U170" s="100"/>
      <c r="V170" s="100"/>
      <c r="W170" s="100"/>
      <c r="X170" s="100"/>
      <c r="Y170" s="100"/>
      <c r="Z170" s="100"/>
      <c r="AA170" s="101"/>
      <c r="AB170" s="129"/>
      <c r="AC170" s="130"/>
      <c r="AD170" s="130"/>
      <c r="AE170" s="134"/>
      <c r="AF170" s="91"/>
      <c r="AG170" s="91"/>
      <c r="AH170" s="91"/>
      <c r="AI170" s="91"/>
      <c r="AJ170" s="91"/>
      <c r="AK170" s="91"/>
      <c r="AL170" s="91"/>
      <c r="AM170" s="91"/>
      <c r="AN170" s="91"/>
      <c r="AO170" s="91"/>
      <c r="AP170" s="91"/>
      <c r="AQ170" s="91"/>
      <c r="AR170" s="91"/>
      <c r="AS170" s="91"/>
      <c r="AT170" s="91"/>
      <c r="AU170" s="91"/>
      <c r="AV170" s="91"/>
      <c r="AW170" s="91"/>
      <c r="AX170" s="135"/>
    </row>
    <row r="171" spans="1:50" ht="22.5" hidden="1" customHeight="1" x14ac:dyDescent="0.15">
      <c r="A171" s="169"/>
      <c r="B171" s="166"/>
      <c r="C171" s="81"/>
      <c r="D171" s="166"/>
      <c r="E171" s="81"/>
      <c r="F171" s="82"/>
      <c r="G171" s="102" t="s">
        <v>91</v>
      </c>
      <c r="H171" s="103"/>
      <c r="I171" s="103"/>
      <c r="J171" s="103"/>
      <c r="K171" s="103"/>
      <c r="L171" s="103"/>
      <c r="M171" s="103"/>
      <c r="N171" s="103"/>
      <c r="O171" s="103"/>
      <c r="P171" s="104"/>
      <c r="Q171" s="108" t="s">
        <v>110</v>
      </c>
      <c r="R171" s="103"/>
      <c r="S171" s="103"/>
      <c r="T171" s="103"/>
      <c r="U171" s="103"/>
      <c r="V171" s="103"/>
      <c r="W171" s="103"/>
      <c r="X171" s="103"/>
      <c r="Y171" s="103"/>
      <c r="Z171" s="103"/>
      <c r="AA171" s="103"/>
      <c r="AB171" s="136" t="s">
        <v>111</v>
      </c>
      <c r="AC171" s="103"/>
      <c r="AD171" s="104"/>
      <c r="AE171" s="138" t="s">
        <v>92</v>
      </c>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169"/>
      <c r="B172" s="166"/>
      <c r="C172" s="81"/>
      <c r="D172" s="166"/>
      <c r="E172" s="81"/>
      <c r="F172" s="82"/>
      <c r="G172" s="105"/>
      <c r="H172" s="106"/>
      <c r="I172" s="106"/>
      <c r="J172" s="106"/>
      <c r="K172" s="106"/>
      <c r="L172" s="106"/>
      <c r="M172" s="106"/>
      <c r="N172" s="106"/>
      <c r="O172" s="106"/>
      <c r="P172" s="107"/>
      <c r="Q172" s="109"/>
      <c r="R172" s="106"/>
      <c r="S172" s="106"/>
      <c r="T172" s="106"/>
      <c r="U172" s="106"/>
      <c r="V172" s="106"/>
      <c r="W172" s="106"/>
      <c r="X172" s="106"/>
      <c r="Y172" s="106"/>
      <c r="Z172" s="106"/>
      <c r="AA172" s="106"/>
      <c r="AB172" s="137"/>
      <c r="AC172" s="106"/>
      <c r="AD172" s="107"/>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169"/>
      <c r="B173" s="166"/>
      <c r="C173" s="81"/>
      <c r="D173" s="166"/>
      <c r="E173" s="81"/>
      <c r="F173" s="82"/>
      <c r="G173" s="85"/>
      <c r="H173" s="86"/>
      <c r="I173" s="86"/>
      <c r="J173" s="86"/>
      <c r="K173" s="86"/>
      <c r="L173" s="86"/>
      <c r="M173" s="86"/>
      <c r="N173" s="86"/>
      <c r="O173" s="86"/>
      <c r="P173" s="87"/>
      <c r="Q173" s="93"/>
      <c r="R173" s="94"/>
      <c r="S173" s="94"/>
      <c r="T173" s="94"/>
      <c r="U173" s="94"/>
      <c r="V173" s="94"/>
      <c r="W173" s="94"/>
      <c r="X173" s="94"/>
      <c r="Y173" s="94"/>
      <c r="Z173" s="94"/>
      <c r="AA173" s="95"/>
      <c r="AB173" s="125"/>
      <c r="AC173" s="126"/>
      <c r="AD173" s="126"/>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69"/>
      <c r="B174" s="166"/>
      <c r="C174" s="81"/>
      <c r="D174" s="166"/>
      <c r="E174" s="81"/>
      <c r="F174" s="82"/>
      <c r="G174" s="88"/>
      <c r="H174" s="89"/>
      <c r="I174" s="89"/>
      <c r="J174" s="89"/>
      <c r="K174" s="89"/>
      <c r="L174" s="89"/>
      <c r="M174" s="89"/>
      <c r="N174" s="89"/>
      <c r="O174" s="89"/>
      <c r="P174" s="90"/>
      <c r="Q174" s="96"/>
      <c r="R174" s="97"/>
      <c r="S174" s="97"/>
      <c r="T174" s="97"/>
      <c r="U174" s="97"/>
      <c r="V174" s="97"/>
      <c r="W174" s="97"/>
      <c r="X174" s="97"/>
      <c r="Y174" s="97"/>
      <c r="Z174" s="97"/>
      <c r="AA174" s="98"/>
      <c r="AB174" s="127"/>
      <c r="AC174" s="128"/>
      <c r="AD174" s="128"/>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5.5" hidden="1" customHeight="1" x14ac:dyDescent="0.15">
      <c r="A175" s="169"/>
      <c r="B175" s="166"/>
      <c r="C175" s="81"/>
      <c r="D175" s="166"/>
      <c r="E175" s="81"/>
      <c r="F175" s="82"/>
      <c r="G175" s="88"/>
      <c r="H175" s="89"/>
      <c r="I175" s="89"/>
      <c r="J175" s="89"/>
      <c r="K175" s="89"/>
      <c r="L175" s="89"/>
      <c r="M175" s="89"/>
      <c r="N175" s="89"/>
      <c r="O175" s="89"/>
      <c r="P175" s="90"/>
      <c r="Q175" s="96"/>
      <c r="R175" s="97"/>
      <c r="S175" s="97"/>
      <c r="T175" s="97"/>
      <c r="U175" s="97"/>
      <c r="V175" s="97"/>
      <c r="W175" s="97"/>
      <c r="X175" s="97"/>
      <c r="Y175" s="97"/>
      <c r="Z175" s="97"/>
      <c r="AA175" s="98"/>
      <c r="AB175" s="127"/>
      <c r="AC175" s="128"/>
      <c r="AD175" s="128"/>
      <c r="AE175" s="51" t="s">
        <v>93</v>
      </c>
      <c r="AF175" s="51"/>
      <c r="AG175" s="51"/>
      <c r="AH175" s="51"/>
      <c r="AI175" s="51"/>
      <c r="AJ175" s="51"/>
      <c r="AK175" s="51"/>
      <c r="AL175" s="51"/>
      <c r="AM175" s="51"/>
      <c r="AN175" s="51"/>
      <c r="AO175" s="51"/>
      <c r="AP175" s="51"/>
      <c r="AQ175" s="51"/>
      <c r="AR175" s="51"/>
      <c r="AS175" s="51"/>
      <c r="AT175" s="51"/>
      <c r="AU175" s="51"/>
      <c r="AV175" s="51"/>
      <c r="AW175" s="51"/>
      <c r="AX175" s="133"/>
    </row>
    <row r="176" spans="1:50" ht="22.5" hidden="1" customHeight="1" x14ac:dyDescent="0.15">
      <c r="A176" s="169"/>
      <c r="B176" s="166"/>
      <c r="C176" s="81"/>
      <c r="D176" s="166"/>
      <c r="E176" s="81"/>
      <c r="F176" s="82"/>
      <c r="G176" s="88"/>
      <c r="H176" s="89"/>
      <c r="I176" s="89"/>
      <c r="J176" s="89"/>
      <c r="K176" s="89"/>
      <c r="L176" s="89"/>
      <c r="M176" s="89"/>
      <c r="N176" s="89"/>
      <c r="O176" s="89"/>
      <c r="P176" s="90"/>
      <c r="Q176" s="96"/>
      <c r="R176" s="97"/>
      <c r="S176" s="97"/>
      <c r="T176" s="97"/>
      <c r="U176" s="97"/>
      <c r="V176" s="97"/>
      <c r="W176" s="97"/>
      <c r="X176" s="97"/>
      <c r="Y176" s="97"/>
      <c r="Z176" s="97"/>
      <c r="AA176" s="98"/>
      <c r="AB176" s="127"/>
      <c r="AC176" s="128"/>
      <c r="AD176" s="128"/>
      <c r="AE176" s="113"/>
      <c r="AF176" s="86"/>
      <c r="AG176" s="86"/>
      <c r="AH176" s="86"/>
      <c r="AI176" s="86"/>
      <c r="AJ176" s="86"/>
      <c r="AK176" s="86"/>
      <c r="AL176" s="86"/>
      <c r="AM176" s="86"/>
      <c r="AN176" s="86"/>
      <c r="AO176" s="86"/>
      <c r="AP176" s="86"/>
      <c r="AQ176" s="86"/>
      <c r="AR176" s="86"/>
      <c r="AS176" s="86"/>
      <c r="AT176" s="86"/>
      <c r="AU176" s="86"/>
      <c r="AV176" s="86"/>
      <c r="AW176" s="86"/>
      <c r="AX176" s="114"/>
    </row>
    <row r="177" spans="1:50" ht="22.5" hidden="1" customHeight="1" x14ac:dyDescent="0.15">
      <c r="A177" s="169"/>
      <c r="B177" s="166"/>
      <c r="C177" s="81"/>
      <c r="D177" s="166"/>
      <c r="E177" s="81"/>
      <c r="F177" s="82"/>
      <c r="G177" s="76"/>
      <c r="H177" s="91"/>
      <c r="I177" s="91"/>
      <c r="J177" s="91"/>
      <c r="K177" s="91"/>
      <c r="L177" s="91"/>
      <c r="M177" s="91"/>
      <c r="N177" s="91"/>
      <c r="O177" s="91"/>
      <c r="P177" s="92"/>
      <c r="Q177" s="99"/>
      <c r="R177" s="100"/>
      <c r="S177" s="100"/>
      <c r="T177" s="100"/>
      <c r="U177" s="100"/>
      <c r="V177" s="100"/>
      <c r="W177" s="100"/>
      <c r="X177" s="100"/>
      <c r="Y177" s="100"/>
      <c r="Z177" s="100"/>
      <c r="AA177" s="101"/>
      <c r="AB177" s="129"/>
      <c r="AC177" s="130"/>
      <c r="AD177" s="130"/>
      <c r="AE177" s="134"/>
      <c r="AF177" s="91"/>
      <c r="AG177" s="91"/>
      <c r="AH177" s="91"/>
      <c r="AI177" s="91"/>
      <c r="AJ177" s="91"/>
      <c r="AK177" s="91"/>
      <c r="AL177" s="91"/>
      <c r="AM177" s="91"/>
      <c r="AN177" s="91"/>
      <c r="AO177" s="91"/>
      <c r="AP177" s="91"/>
      <c r="AQ177" s="91"/>
      <c r="AR177" s="91"/>
      <c r="AS177" s="91"/>
      <c r="AT177" s="91"/>
      <c r="AU177" s="91"/>
      <c r="AV177" s="91"/>
      <c r="AW177" s="91"/>
      <c r="AX177" s="135"/>
    </row>
    <row r="178" spans="1:50" ht="22.5" hidden="1" customHeight="1" x14ac:dyDescent="0.15">
      <c r="A178" s="169"/>
      <c r="B178" s="166"/>
      <c r="C178" s="81"/>
      <c r="D178" s="166"/>
      <c r="E178" s="81"/>
      <c r="F178" s="82"/>
      <c r="G178" s="102" t="s">
        <v>91</v>
      </c>
      <c r="H178" s="103"/>
      <c r="I178" s="103"/>
      <c r="J178" s="103"/>
      <c r="K178" s="103"/>
      <c r="L178" s="103"/>
      <c r="M178" s="103"/>
      <c r="N178" s="103"/>
      <c r="O178" s="103"/>
      <c r="P178" s="104"/>
      <c r="Q178" s="108" t="s">
        <v>110</v>
      </c>
      <c r="R178" s="103"/>
      <c r="S178" s="103"/>
      <c r="T178" s="103"/>
      <c r="U178" s="103"/>
      <c r="V178" s="103"/>
      <c r="W178" s="103"/>
      <c r="X178" s="103"/>
      <c r="Y178" s="103"/>
      <c r="Z178" s="103"/>
      <c r="AA178" s="103"/>
      <c r="AB178" s="136" t="s">
        <v>111</v>
      </c>
      <c r="AC178" s="103"/>
      <c r="AD178" s="104"/>
      <c r="AE178" s="138" t="s">
        <v>92</v>
      </c>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169"/>
      <c r="B179" s="166"/>
      <c r="C179" s="81"/>
      <c r="D179" s="166"/>
      <c r="E179" s="81"/>
      <c r="F179" s="82"/>
      <c r="G179" s="105"/>
      <c r="H179" s="106"/>
      <c r="I179" s="106"/>
      <c r="J179" s="106"/>
      <c r="K179" s="106"/>
      <c r="L179" s="106"/>
      <c r="M179" s="106"/>
      <c r="N179" s="106"/>
      <c r="O179" s="106"/>
      <c r="P179" s="107"/>
      <c r="Q179" s="109"/>
      <c r="R179" s="106"/>
      <c r="S179" s="106"/>
      <c r="T179" s="106"/>
      <c r="U179" s="106"/>
      <c r="V179" s="106"/>
      <c r="W179" s="106"/>
      <c r="X179" s="106"/>
      <c r="Y179" s="106"/>
      <c r="Z179" s="106"/>
      <c r="AA179" s="106"/>
      <c r="AB179" s="137"/>
      <c r="AC179" s="106"/>
      <c r="AD179" s="107"/>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169"/>
      <c r="B180" s="166"/>
      <c r="C180" s="81"/>
      <c r="D180" s="166"/>
      <c r="E180" s="81"/>
      <c r="F180" s="82"/>
      <c r="G180" s="85"/>
      <c r="H180" s="86"/>
      <c r="I180" s="86"/>
      <c r="J180" s="86"/>
      <c r="K180" s="86"/>
      <c r="L180" s="86"/>
      <c r="M180" s="86"/>
      <c r="N180" s="86"/>
      <c r="O180" s="86"/>
      <c r="P180" s="87"/>
      <c r="Q180" s="93"/>
      <c r="R180" s="94"/>
      <c r="S180" s="94"/>
      <c r="T180" s="94"/>
      <c r="U180" s="94"/>
      <c r="V180" s="94"/>
      <c r="W180" s="94"/>
      <c r="X180" s="94"/>
      <c r="Y180" s="94"/>
      <c r="Z180" s="94"/>
      <c r="AA180" s="95"/>
      <c r="AB180" s="125"/>
      <c r="AC180" s="126"/>
      <c r="AD180" s="126"/>
      <c r="AE180" s="131"/>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69"/>
      <c r="B181" s="166"/>
      <c r="C181" s="81"/>
      <c r="D181" s="166"/>
      <c r="E181" s="81"/>
      <c r="F181" s="82"/>
      <c r="G181" s="88"/>
      <c r="H181" s="89"/>
      <c r="I181" s="89"/>
      <c r="J181" s="89"/>
      <c r="K181" s="89"/>
      <c r="L181" s="89"/>
      <c r="M181" s="89"/>
      <c r="N181" s="89"/>
      <c r="O181" s="89"/>
      <c r="P181" s="90"/>
      <c r="Q181" s="96"/>
      <c r="R181" s="97"/>
      <c r="S181" s="97"/>
      <c r="T181" s="97"/>
      <c r="U181" s="97"/>
      <c r="V181" s="97"/>
      <c r="W181" s="97"/>
      <c r="X181" s="97"/>
      <c r="Y181" s="97"/>
      <c r="Z181" s="97"/>
      <c r="AA181" s="98"/>
      <c r="AB181" s="127"/>
      <c r="AC181" s="128"/>
      <c r="AD181" s="128"/>
      <c r="AE181" s="131"/>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5.5" hidden="1" customHeight="1" x14ac:dyDescent="0.15">
      <c r="A182" s="169"/>
      <c r="B182" s="166"/>
      <c r="C182" s="81"/>
      <c r="D182" s="166"/>
      <c r="E182" s="81"/>
      <c r="F182" s="82"/>
      <c r="G182" s="88"/>
      <c r="H182" s="89"/>
      <c r="I182" s="89"/>
      <c r="J182" s="89"/>
      <c r="K182" s="89"/>
      <c r="L182" s="89"/>
      <c r="M182" s="89"/>
      <c r="N182" s="89"/>
      <c r="O182" s="89"/>
      <c r="P182" s="90"/>
      <c r="Q182" s="96"/>
      <c r="R182" s="97"/>
      <c r="S182" s="97"/>
      <c r="T182" s="97"/>
      <c r="U182" s="97"/>
      <c r="V182" s="97"/>
      <c r="W182" s="97"/>
      <c r="X182" s="97"/>
      <c r="Y182" s="97"/>
      <c r="Z182" s="97"/>
      <c r="AA182" s="98"/>
      <c r="AB182" s="127"/>
      <c r="AC182" s="128"/>
      <c r="AD182" s="128"/>
      <c r="AE182" s="172" t="s">
        <v>93</v>
      </c>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169"/>
      <c r="B183" s="166"/>
      <c r="C183" s="81"/>
      <c r="D183" s="166"/>
      <c r="E183" s="81"/>
      <c r="F183" s="82"/>
      <c r="G183" s="88"/>
      <c r="H183" s="89"/>
      <c r="I183" s="89"/>
      <c r="J183" s="89"/>
      <c r="K183" s="89"/>
      <c r="L183" s="89"/>
      <c r="M183" s="89"/>
      <c r="N183" s="89"/>
      <c r="O183" s="89"/>
      <c r="P183" s="90"/>
      <c r="Q183" s="96"/>
      <c r="R183" s="97"/>
      <c r="S183" s="97"/>
      <c r="T183" s="97"/>
      <c r="U183" s="97"/>
      <c r="V183" s="97"/>
      <c r="W183" s="97"/>
      <c r="X183" s="97"/>
      <c r="Y183" s="97"/>
      <c r="Z183" s="97"/>
      <c r="AA183" s="98"/>
      <c r="AB183" s="127"/>
      <c r="AC183" s="128"/>
      <c r="AD183" s="128"/>
      <c r="AE183" s="113"/>
      <c r="AF183" s="86"/>
      <c r="AG183" s="86"/>
      <c r="AH183" s="86"/>
      <c r="AI183" s="86"/>
      <c r="AJ183" s="86"/>
      <c r="AK183" s="86"/>
      <c r="AL183" s="86"/>
      <c r="AM183" s="86"/>
      <c r="AN183" s="86"/>
      <c r="AO183" s="86"/>
      <c r="AP183" s="86"/>
      <c r="AQ183" s="86"/>
      <c r="AR183" s="86"/>
      <c r="AS183" s="86"/>
      <c r="AT183" s="86"/>
      <c r="AU183" s="86"/>
      <c r="AV183" s="86"/>
      <c r="AW183" s="86"/>
      <c r="AX183" s="114"/>
    </row>
    <row r="184" spans="1:50" ht="22.5" hidden="1" customHeight="1" x14ac:dyDescent="0.15">
      <c r="A184" s="169"/>
      <c r="B184" s="166"/>
      <c r="C184" s="81"/>
      <c r="D184" s="166"/>
      <c r="E184" s="83"/>
      <c r="F184" s="84"/>
      <c r="G184" s="76"/>
      <c r="H184" s="91"/>
      <c r="I184" s="91"/>
      <c r="J184" s="91"/>
      <c r="K184" s="91"/>
      <c r="L184" s="91"/>
      <c r="M184" s="91"/>
      <c r="N184" s="91"/>
      <c r="O184" s="91"/>
      <c r="P184" s="92"/>
      <c r="Q184" s="99"/>
      <c r="R184" s="100"/>
      <c r="S184" s="100"/>
      <c r="T184" s="100"/>
      <c r="U184" s="100"/>
      <c r="V184" s="100"/>
      <c r="W184" s="100"/>
      <c r="X184" s="100"/>
      <c r="Y184" s="100"/>
      <c r="Z184" s="100"/>
      <c r="AA184" s="101"/>
      <c r="AB184" s="129"/>
      <c r="AC184" s="130"/>
      <c r="AD184" s="130"/>
      <c r="AE184" s="134"/>
      <c r="AF184" s="91"/>
      <c r="AG184" s="91"/>
      <c r="AH184" s="91"/>
      <c r="AI184" s="91"/>
      <c r="AJ184" s="91"/>
      <c r="AK184" s="91"/>
      <c r="AL184" s="91"/>
      <c r="AM184" s="91"/>
      <c r="AN184" s="91"/>
      <c r="AO184" s="91"/>
      <c r="AP184" s="91"/>
      <c r="AQ184" s="91"/>
      <c r="AR184" s="91"/>
      <c r="AS184" s="91"/>
      <c r="AT184" s="91"/>
      <c r="AU184" s="91"/>
      <c r="AV184" s="91"/>
      <c r="AW184" s="91"/>
      <c r="AX184" s="135"/>
    </row>
    <row r="185" spans="1:50" ht="23.25" hidden="1" customHeight="1" x14ac:dyDescent="0.15">
      <c r="A185" s="169"/>
      <c r="B185" s="166"/>
      <c r="C185" s="81"/>
      <c r="D185" s="166"/>
      <c r="E185" s="110" t="s">
        <v>101</v>
      </c>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2"/>
    </row>
    <row r="186" spans="1:50" ht="24.75" hidden="1" customHeight="1" x14ac:dyDescent="0.15">
      <c r="A186" s="169"/>
      <c r="B186" s="166"/>
      <c r="C186" s="81"/>
      <c r="D186" s="166"/>
      <c r="E186" s="113"/>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114"/>
    </row>
    <row r="187" spans="1:50" ht="24.75" hidden="1" customHeight="1" thickBot="1" x14ac:dyDescent="0.2">
      <c r="A187" s="169"/>
      <c r="B187" s="166"/>
      <c r="C187" s="81"/>
      <c r="D187" s="166"/>
      <c r="E187" s="156"/>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157"/>
    </row>
    <row r="188" spans="1:50" ht="45" hidden="1" customHeight="1" x14ac:dyDescent="0.15">
      <c r="A188" s="169"/>
      <c r="B188" s="166"/>
      <c r="C188" s="81"/>
      <c r="D188" s="166"/>
      <c r="E188" s="118" t="s">
        <v>99</v>
      </c>
      <c r="F188" s="119"/>
      <c r="G188" s="120"/>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5" hidden="1" customHeight="1" x14ac:dyDescent="0.15">
      <c r="A189" s="169"/>
      <c r="B189" s="166"/>
      <c r="C189" s="81"/>
      <c r="D189" s="166"/>
      <c r="E189" s="123" t="s">
        <v>98</v>
      </c>
      <c r="F189" s="124"/>
      <c r="G189" s="76"/>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8"/>
    </row>
    <row r="190" spans="1:50" ht="18.75" hidden="1" customHeight="1" x14ac:dyDescent="0.15">
      <c r="A190" s="169"/>
      <c r="B190" s="166"/>
      <c r="C190" s="81"/>
      <c r="D190" s="166"/>
      <c r="E190" s="79" t="s">
        <v>80</v>
      </c>
      <c r="F190" s="80"/>
      <c r="G190" s="181" t="s">
        <v>88</v>
      </c>
      <c r="H190" s="152"/>
      <c r="I190" s="152"/>
      <c r="J190" s="152"/>
      <c r="K190" s="152"/>
      <c r="L190" s="152"/>
      <c r="M190" s="152"/>
      <c r="N190" s="152"/>
      <c r="O190" s="152"/>
      <c r="P190" s="152"/>
      <c r="Q190" s="152"/>
      <c r="R190" s="152"/>
      <c r="S190" s="152"/>
      <c r="T190" s="152"/>
      <c r="U190" s="152"/>
      <c r="V190" s="152"/>
      <c r="W190" s="152"/>
      <c r="X190" s="153"/>
      <c r="Y190" s="182"/>
      <c r="Z190" s="183"/>
      <c r="AA190" s="184"/>
      <c r="AB190" s="151" t="s">
        <v>11</v>
      </c>
      <c r="AC190" s="152"/>
      <c r="AD190" s="153"/>
      <c r="AE190" s="154" t="s">
        <v>154</v>
      </c>
      <c r="AF190" s="154"/>
      <c r="AG190" s="154"/>
      <c r="AH190" s="154"/>
      <c r="AI190" s="154" t="s">
        <v>151</v>
      </c>
      <c r="AJ190" s="154"/>
      <c r="AK190" s="154"/>
      <c r="AL190" s="154"/>
      <c r="AM190" s="154" t="s">
        <v>146</v>
      </c>
      <c r="AN190" s="154"/>
      <c r="AO190" s="154"/>
      <c r="AP190" s="151"/>
      <c r="AQ190" s="151" t="s">
        <v>75</v>
      </c>
      <c r="AR190" s="152"/>
      <c r="AS190" s="152"/>
      <c r="AT190" s="153"/>
      <c r="AU190" s="158" t="s">
        <v>90</v>
      </c>
      <c r="AV190" s="158"/>
      <c r="AW190" s="158"/>
      <c r="AX190" s="159"/>
    </row>
    <row r="191" spans="1:50" ht="18.75" hidden="1" customHeight="1" x14ac:dyDescent="0.15">
      <c r="A191" s="169"/>
      <c r="B191" s="166"/>
      <c r="C191" s="81"/>
      <c r="D191" s="166"/>
      <c r="E191" s="81"/>
      <c r="F191" s="82"/>
      <c r="G191" s="105"/>
      <c r="H191" s="106"/>
      <c r="I191" s="106"/>
      <c r="J191" s="106"/>
      <c r="K191" s="106"/>
      <c r="L191" s="106"/>
      <c r="M191" s="106"/>
      <c r="N191" s="106"/>
      <c r="O191" s="106"/>
      <c r="P191" s="106"/>
      <c r="Q191" s="106"/>
      <c r="R191" s="106"/>
      <c r="S191" s="106"/>
      <c r="T191" s="106"/>
      <c r="U191" s="106"/>
      <c r="V191" s="106"/>
      <c r="W191" s="106"/>
      <c r="X191" s="107"/>
      <c r="Y191" s="185"/>
      <c r="Z191" s="186"/>
      <c r="AA191" s="187"/>
      <c r="AB191" s="109"/>
      <c r="AC191" s="106"/>
      <c r="AD191" s="107"/>
      <c r="AE191" s="155"/>
      <c r="AF191" s="155"/>
      <c r="AG191" s="155"/>
      <c r="AH191" s="155"/>
      <c r="AI191" s="155"/>
      <c r="AJ191" s="155"/>
      <c r="AK191" s="155"/>
      <c r="AL191" s="155"/>
      <c r="AM191" s="155"/>
      <c r="AN191" s="155"/>
      <c r="AO191" s="155"/>
      <c r="AP191" s="109"/>
      <c r="AQ191" s="160"/>
      <c r="AR191" s="161"/>
      <c r="AS191" s="106" t="s">
        <v>76</v>
      </c>
      <c r="AT191" s="107"/>
      <c r="AU191" s="162"/>
      <c r="AV191" s="162"/>
      <c r="AW191" s="106" t="s">
        <v>70</v>
      </c>
      <c r="AX191" s="163"/>
    </row>
    <row r="192" spans="1:50" ht="39.75" hidden="1" customHeight="1" x14ac:dyDescent="0.15">
      <c r="A192" s="169"/>
      <c r="B192" s="166"/>
      <c r="C192" s="81"/>
      <c r="D192" s="166"/>
      <c r="E192" s="81"/>
      <c r="F192" s="82"/>
      <c r="G192" s="85"/>
      <c r="H192" s="86"/>
      <c r="I192" s="86"/>
      <c r="J192" s="86"/>
      <c r="K192" s="86"/>
      <c r="L192" s="86"/>
      <c r="M192" s="86"/>
      <c r="N192" s="86"/>
      <c r="O192" s="86"/>
      <c r="P192" s="86"/>
      <c r="Q192" s="86"/>
      <c r="R192" s="86"/>
      <c r="S192" s="86"/>
      <c r="T192" s="86"/>
      <c r="U192" s="86"/>
      <c r="V192" s="86"/>
      <c r="W192" s="86"/>
      <c r="X192" s="87"/>
      <c r="Y192" s="144" t="s">
        <v>89</v>
      </c>
      <c r="Z192" s="145"/>
      <c r="AA192" s="146"/>
      <c r="AB192" s="147"/>
      <c r="AC192" s="148"/>
      <c r="AD192" s="148"/>
      <c r="AE192" s="149"/>
      <c r="AF192" s="150"/>
      <c r="AG192" s="150"/>
      <c r="AH192" s="150"/>
      <c r="AI192" s="149"/>
      <c r="AJ192" s="150"/>
      <c r="AK192" s="150"/>
      <c r="AL192" s="150"/>
      <c r="AM192" s="149"/>
      <c r="AN192" s="150"/>
      <c r="AO192" s="150"/>
      <c r="AP192" s="150"/>
      <c r="AQ192" s="149"/>
      <c r="AR192" s="150"/>
      <c r="AS192" s="150"/>
      <c r="AT192" s="150"/>
      <c r="AU192" s="149"/>
      <c r="AV192" s="150"/>
      <c r="AW192" s="150"/>
      <c r="AX192" s="175"/>
    </row>
    <row r="193" spans="1:50" ht="39.75" hidden="1" customHeight="1" x14ac:dyDescent="0.15">
      <c r="A193" s="169"/>
      <c r="B193" s="166"/>
      <c r="C193" s="81"/>
      <c r="D193" s="166"/>
      <c r="E193" s="81"/>
      <c r="F193" s="82"/>
      <c r="G193" s="76"/>
      <c r="H193" s="91"/>
      <c r="I193" s="91"/>
      <c r="J193" s="91"/>
      <c r="K193" s="91"/>
      <c r="L193" s="91"/>
      <c r="M193" s="91"/>
      <c r="N193" s="91"/>
      <c r="O193" s="91"/>
      <c r="P193" s="91"/>
      <c r="Q193" s="91"/>
      <c r="R193" s="91"/>
      <c r="S193" s="91"/>
      <c r="T193" s="91"/>
      <c r="U193" s="91"/>
      <c r="V193" s="91"/>
      <c r="W193" s="91"/>
      <c r="X193" s="92"/>
      <c r="Y193" s="176" t="s">
        <v>46</v>
      </c>
      <c r="Z193" s="177"/>
      <c r="AA193" s="178"/>
      <c r="AB193" s="179"/>
      <c r="AC193" s="180"/>
      <c r="AD193" s="180"/>
      <c r="AE193" s="149"/>
      <c r="AF193" s="150"/>
      <c r="AG193" s="150"/>
      <c r="AH193" s="150"/>
      <c r="AI193" s="149"/>
      <c r="AJ193" s="150"/>
      <c r="AK193" s="150"/>
      <c r="AL193" s="150"/>
      <c r="AM193" s="149"/>
      <c r="AN193" s="150"/>
      <c r="AO193" s="150"/>
      <c r="AP193" s="150"/>
      <c r="AQ193" s="149"/>
      <c r="AR193" s="150"/>
      <c r="AS193" s="150"/>
      <c r="AT193" s="150"/>
      <c r="AU193" s="149"/>
      <c r="AV193" s="150"/>
      <c r="AW193" s="150"/>
      <c r="AX193" s="175"/>
    </row>
    <row r="194" spans="1:50" ht="18.75" hidden="1" customHeight="1" x14ac:dyDescent="0.15">
      <c r="A194" s="169"/>
      <c r="B194" s="166"/>
      <c r="C194" s="81"/>
      <c r="D194" s="166"/>
      <c r="E194" s="81"/>
      <c r="F194" s="82"/>
      <c r="G194" s="181" t="s">
        <v>88</v>
      </c>
      <c r="H194" s="152"/>
      <c r="I194" s="152"/>
      <c r="J194" s="152"/>
      <c r="K194" s="152"/>
      <c r="L194" s="152"/>
      <c r="M194" s="152"/>
      <c r="N194" s="152"/>
      <c r="O194" s="152"/>
      <c r="P194" s="152"/>
      <c r="Q194" s="152"/>
      <c r="R194" s="152"/>
      <c r="S194" s="152"/>
      <c r="T194" s="152"/>
      <c r="U194" s="152"/>
      <c r="V194" s="152"/>
      <c r="W194" s="152"/>
      <c r="X194" s="153"/>
      <c r="Y194" s="182"/>
      <c r="Z194" s="183"/>
      <c r="AA194" s="184"/>
      <c r="AB194" s="151" t="s">
        <v>11</v>
      </c>
      <c r="AC194" s="152"/>
      <c r="AD194" s="153"/>
      <c r="AE194" s="154" t="s">
        <v>154</v>
      </c>
      <c r="AF194" s="154"/>
      <c r="AG194" s="154"/>
      <c r="AH194" s="154"/>
      <c r="AI194" s="154" t="s">
        <v>151</v>
      </c>
      <c r="AJ194" s="154"/>
      <c r="AK194" s="154"/>
      <c r="AL194" s="154"/>
      <c r="AM194" s="154" t="s">
        <v>147</v>
      </c>
      <c r="AN194" s="154"/>
      <c r="AO194" s="154"/>
      <c r="AP194" s="151"/>
      <c r="AQ194" s="151" t="s">
        <v>75</v>
      </c>
      <c r="AR194" s="152"/>
      <c r="AS194" s="152"/>
      <c r="AT194" s="153"/>
      <c r="AU194" s="158" t="s">
        <v>90</v>
      </c>
      <c r="AV194" s="158"/>
      <c r="AW194" s="158"/>
      <c r="AX194" s="159"/>
    </row>
    <row r="195" spans="1:50" ht="18.75" hidden="1" customHeight="1" x14ac:dyDescent="0.15">
      <c r="A195" s="169"/>
      <c r="B195" s="166"/>
      <c r="C195" s="81"/>
      <c r="D195" s="166"/>
      <c r="E195" s="81"/>
      <c r="F195" s="82"/>
      <c r="G195" s="105"/>
      <c r="H195" s="106"/>
      <c r="I195" s="106"/>
      <c r="J195" s="106"/>
      <c r="K195" s="106"/>
      <c r="L195" s="106"/>
      <c r="M195" s="106"/>
      <c r="N195" s="106"/>
      <c r="O195" s="106"/>
      <c r="P195" s="106"/>
      <c r="Q195" s="106"/>
      <c r="R195" s="106"/>
      <c r="S195" s="106"/>
      <c r="T195" s="106"/>
      <c r="U195" s="106"/>
      <c r="V195" s="106"/>
      <c r="W195" s="106"/>
      <c r="X195" s="107"/>
      <c r="Y195" s="185"/>
      <c r="Z195" s="186"/>
      <c r="AA195" s="187"/>
      <c r="AB195" s="109"/>
      <c r="AC195" s="106"/>
      <c r="AD195" s="107"/>
      <c r="AE195" s="155"/>
      <c r="AF195" s="155"/>
      <c r="AG195" s="155"/>
      <c r="AH195" s="155"/>
      <c r="AI195" s="155"/>
      <c r="AJ195" s="155"/>
      <c r="AK195" s="155"/>
      <c r="AL195" s="155"/>
      <c r="AM195" s="155"/>
      <c r="AN195" s="155"/>
      <c r="AO195" s="155"/>
      <c r="AP195" s="109"/>
      <c r="AQ195" s="160"/>
      <c r="AR195" s="161"/>
      <c r="AS195" s="106" t="s">
        <v>76</v>
      </c>
      <c r="AT195" s="107"/>
      <c r="AU195" s="162"/>
      <c r="AV195" s="162"/>
      <c r="AW195" s="106" t="s">
        <v>70</v>
      </c>
      <c r="AX195" s="163"/>
    </row>
    <row r="196" spans="1:50" ht="39.75" hidden="1" customHeight="1" x14ac:dyDescent="0.15">
      <c r="A196" s="169"/>
      <c r="B196" s="166"/>
      <c r="C196" s="81"/>
      <c r="D196" s="166"/>
      <c r="E196" s="81"/>
      <c r="F196" s="82"/>
      <c r="G196" s="85"/>
      <c r="H196" s="86"/>
      <c r="I196" s="86"/>
      <c r="J196" s="86"/>
      <c r="K196" s="86"/>
      <c r="L196" s="86"/>
      <c r="M196" s="86"/>
      <c r="N196" s="86"/>
      <c r="O196" s="86"/>
      <c r="P196" s="86"/>
      <c r="Q196" s="86"/>
      <c r="R196" s="86"/>
      <c r="S196" s="86"/>
      <c r="T196" s="86"/>
      <c r="U196" s="86"/>
      <c r="V196" s="86"/>
      <c r="W196" s="86"/>
      <c r="X196" s="87"/>
      <c r="Y196" s="144" t="s">
        <v>89</v>
      </c>
      <c r="Z196" s="145"/>
      <c r="AA196" s="146"/>
      <c r="AB196" s="147"/>
      <c r="AC196" s="148"/>
      <c r="AD196" s="148"/>
      <c r="AE196" s="149"/>
      <c r="AF196" s="150"/>
      <c r="AG196" s="150"/>
      <c r="AH196" s="150"/>
      <c r="AI196" s="149"/>
      <c r="AJ196" s="150"/>
      <c r="AK196" s="150"/>
      <c r="AL196" s="150"/>
      <c r="AM196" s="149"/>
      <c r="AN196" s="150"/>
      <c r="AO196" s="150"/>
      <c r="AP196" s="150"/>
      <c r="AQ196" s="149"/>
      <c r="AR196" s="150"/>
      <c r="AS196" s="150"/>
      <c r="AT196" s="150"/>
      <c r="AU196" s="149"/>
      <c r="AV196" s="150"/>
      <c r="AW196" s="150"/>
      <c r="AX196" s="175"/>
    </row>
    <row r="197" spans="1:50" ht="39.75" hidden="1" customHeight="1" x14ac:dyDescent="0.15">
      <c r="A197" s="169"/>
      <c r="B197" s="166"/>
      <c r="C197" s="81"/>
      <c r="D197" s="166"/>
      <c r="E197" s="81"/>
      <c r="F197" s="82"/>
      <c r="G197" s="76"/>
      <c r="H197" s="91"/>
      <c r="I197" s="91"/>
      <c r="J197" s="91"/>
      <c r="K197" s="91"/>
      <c r="L197" s="91"/>
      <c r="M197" s="91"/>
      <c r="N197" s="91"/>
      <c r="O197" s="91"/>
      <c r="P197" s="91"/>
      <c r="Q197" s="91"/>
      <c r="R197" s="91"/>
      <c r="S197" s="91"/>
      <c r="T197" s="91"/>
      <c r="U197" s="91"/>
      <c r="V197" s="91"/>
      <c r="W197" s="91"/>
      <c r="X197" s="92"/>
      <c r="Y197" s="176" t="s">
        <v>46</v>
      </c>
      <c r="Z197" s="177"/>
      <c r="AA197" s="178"/>
      <c r="AB197" s="179"/>
      <c r="AC197" s="180"/>
      <c r="AD197" s="180"/>
      <c r="AE197" s="149"/>
      <c r="AF197" s="150"/>
      <c r="AG197" s="150"/>
      <c r="AH197" s="150"/>
      <c r="AI197" s="149"/>
      <c r="AJ197" s="150"/>
      <c r="AK197" s="150"/>
      <c r="AL197" s="150"/>
      <c r="AM197" s="149"/>
      <c r="AN197" s="150"/>
      <c r="AO197" s="150"/>
      <c r="AP197" s="150"/>
      <c r="AQ197" s="149"/>
      <c r="AR197" s="150"/>
      <c r="AS197" s="150"/>
      <c r="AT197" s="150"/>
      <c r="AU197" s="149"/>
      <c r="AV197" s="150"/>
      <c r="AW197" s="150"/>
      <c r="AX197" s="175"/>
    </row>
    <row r="198" spans="1:50" ht="18.75" hidden="1" customHeight="1" x14ac:dyDescent="0.15">
      <c r="A198" s="169"/>
      <c r="B198" s="166"/>
      <c r="C198" s="81"/>
      <c r="D198" s="166"/>
      <c r="E198" s="81"/>
      <c r="F198" s="82"/>
      <c r="G198" s="181" t="s">
        <v>88</v>
      </c>
      <c r="H198" s="152"/>
      <c r="I198" s="152"/>
      <c r="J198" s="152"/>
      <c r="K198" s="152"/>
      <c r="L198" s="152"/>
      <c r="M198" s="152"/>
      <c r="N198" s="152"/>
      <c r="O198" s="152"/>
      <c r="P198" s="152"/>
      <c r="Q198" s="152"/>
      <c r="R198" s="152"/>
      <c r="S198" s="152"/>
      <c r="T198" s="152"/>
      <c r="U198" s="152"/>
      <c r="V198" s="152"/>
      <c r="W198" s="152"/>
      <c r="X198" s="153"/>
      <c r="Y198" s="182"/>
      <c r="Z198" s="183"/>
      <c r="AA198" s="184"/>
      <c r="AB198" s="151" t="s">
        <v>11</v>
      </c>
      <c r="AC198" s="152"/>
      <c r="AD198" s="153"/>
      <c r="AE198" s="154" t="s">
        <v>154</v>
      </c>
      <c r="AF198" s="154"/>
      <c r="AG198" s="154"/>
      <c r="AH198" s="154"/>
      <c r="AI198" s="154" t="s">
        <v>151</v>
      </c>
      <c r="AJ198" s="154"/>
      <c r="AK198" s="154"/>
      <c r="AL198" s="154"/>
      <c r="AM198" s="154" t="s">
        <v>147</v>
      </c>
      <c r="AN198" s="154"/>
      <c r="AO198" s="154"/>
      <c r="AP198" s="151"/>
      <c r="AQ198" s="151" t="s">
        <v>75</v>
      </c>
      <c r="AR198" s="152"/>
      <c r="AS198" s="152"/>
      <c r="AT198" s="153"/>
      <c r="AU198" s="158" t="s">
        <v>90</v>
      </c>
      <c r="AV198" s="158"/>
      <c r="AW198" s="158"/>
      <c r="AX198" s="159"/>
    </row>
    <row r="199" spans="1:50" ht="18.75" hidden="1" customHeight="1" x14ac:dyDescent="0.15">
      <c r="A199" s="169"/>
      <c r="B199" s="166"/>
      <c r="C199" s="81"/>
      <c r="D199" s="166"/>
      <c r="E199" s="81"/>
      <c r="F199" s="82"/>
      <c r="G199" s="105"/>
      <c r="H199" s="106"/>
      <c r="I199" s="106"/>
      <c r="J199" s="106"/>
      <c r="K199" s="106"/>
      <c r="L199" s="106"/>
      <c r="M199" s="106"/>
      <c r="N199" s="106"/>
      <c r="O199" s="106"/>
      <c r="P199" s="106"/>
      <c r="Q199" s="106"/>
      <c r="R199" s="106"/>
      <c r="S199" s="106"/>
      <c r="T199" s="106"/>
      <c r="U199" s="106"/>
      <c r="V199" s="106"/>
      <c r="W199" s="106"/>
      <c r="X199" s="107"/>
      <c r="Y199" s="185"/>
      <c r="Z199" s="186"/>
      <c r="AA199" s="187"/>
      <c r="AB199" s="109"/>
      <c r="AC199" s="106"/>
      <c r="AD199" s="107"/>
      <c r="AE199" s="155"/>
      <c r="AF199" s="155"/>
      <c r="AG199" s="155"/>
      <c r="AH199" s="155"/>
      <c r="AI199" s="155"/>
      <c r="AJ199" s="155"/>
      <c r="AK199" s="155"/>
      <c r="AL199" s="155"/>
      <c r="AM199" s="155"/>
      <c r="AN199" s="155"/>
      <c r="AO199" s="155"/>
      <c r="AP199" s="109"/>
      <c r="AQ199" s="160"/>
      <c r="AR199" s="161"/>
      <c r="AS199" s="106" t="s">
        <v>76</v>
      </c>
      <c r="AT199" s="107"/>
      <c r="AU199" s="162"/>
      <c r="AV199" s="162"/>
      <c r="AW199" s="106" t="s">
        <v>70</v>
      </c>
      <c r="AX199" s="163"/>
    </row>
    <row r="200" spans="1:50" ht="39.75" hidden="1" customHeight="1" x14ac:dyDescent="0.15">
      <c r="A200" s="169"/>
      <c r="B200" s="166"/>
      <c r="C200" s="81"/>
      <c r="D200" s="166"/>
      <c r="E200" s="81"/>
      <c r="F200" s="82"/>
      <c r="G200" s="85"/>
      <c r="H200" s="86"/>
      <c r="I200" s="86"/>
      <c r="J200" s="86"/>
      <c r="K200" s="86"/>
      <c r="L200" s="86"/>
      <c r="M200" s="86"/>
      <c r="N200" s="86"/>
      <c r="O200" s="86"/>
      <c r="P200" s="86"/>
      <c r="Q200" s="86"/>
      <c r="R200" s="86"/>
      <c r="S200" s="86"/>
      <c r="T200" s="86"/>
      <c r="U200" s="86"/>
      <c r="V200" s="86"/>
      <c r="W200" s="86"/>
      <c r="X200" s="87"/>
      <c r="Y200" s="144" t="s">
        <v>89</v>
      </c>
      <c r="Z200" s="145"/>
      <c r="AA200" s="146"/>
      <c r="AB200" s="147"/>
      <c r="AC200" s="148"/>
      <c r="AD200" s="148"/>
      <c r="AE200" s="149"/>
      <c r="AF200" s="150"/>
      <c r="AG200" s="150"/>
      <c r="AH200" s="150"/>
      <c r="AI200" s="149"/>
      <c r="AJ200" s="150"/>
      <c r="AK200" s="150"/>
      <c r="AL200" s="150"/>
      <c r="AM200" s="149"/>
      <c r="AN200" s="150"/>
      <c r="AO200" s="150"/>
      <c r="AP200" s="150"/>
      <c r="AQ200" s="149"/>
      <c r="AR200" s="150"/>
      <c r="AS200" s="150"/>
      <c r="AT200" s="150"/>
      <c r="AU200" s="149"/>
      <c r="AV200" s="150"/>
      <c r="AW200" s="150"/>
      <c r="AX200" s="175"/>
    </row>
    <row r="201" spans="1:50" ht="39.75" hidden="1" customHeight="1" x14ac:dyDescent="0.15">
      <c r="A201" s="169"/>
      <c r="B201" s="166"/>
      <c r="C201" s="81"/>
      <c r="D201" s="166"/>
      <c r="E201" s="81"/>
      <c r="F201" s="82"/>
      <c r="G201" s="76"/>
      <c r="H201" s="91"/>
      <c r="I201" s="91"/>
      <c r="J201" s="91"/>
      <c r="K201" s="91"/>
      <c r="L201" s="91"/>
      <c r="M201" s="91"/>
      <c r="N201" s="91"/>
      <c r="O201" s="91"/>
      <c r="P201" s="91"/>
      <c r="Q201" s="91"/>
      <c r="R201" s="91"/>
      <c r="S201" s="91"/>
      <c r="T201" s="91"/>
      <c r="U201" s="91"/>
      <c r="V201" s="91"/>
      <c r="W201" s="91"/>
      <c r="X201" s="92"/>
      <c r="Y201" s="176" t="s">
        <v>46</v>
      </c>
      <c r="Z201" s="177"/>
      <c r="AA201" s="178"/>
      <c r="AB201" s="179"/>
      <c r="AC201" s="180"/>
      <c r="AD201" s="180"/>
      <c r="AE201" s="149"/>
      <c r="AF201" s="150"/>
      <c r="AG201" s="150"/>
      <c r="AH201" s="150"/>
      <c r="AI201" s="149"/>
      <c r="AJ201" s="150"/>
      <c r="AK201" s="150"/>
      <c r="AL201" s="150"/>
      <c r="AM201" s="149"/>
      <c r="AN201" s="150"/>
      <c r="AO201" s="150"/>
      <c r="AP201" s="150"/>
      <c r="AQ201" s="149"/>
      <c r="AR201" s="150"/>
      <c r="AS201" s="150"/>
      <c r="AT201" s="150"/>
      <c r="AU201" s="149"/>
      <c r="AV201" s="150"/>
      <c r="AW201" s="150"/>
      <c r="AX201" s="175"/>
    </row>
    <row r="202" spans="1:50" ht="18.75" hidden="1" customHeight="1" x14ac:dyDescent="0.15">
      <c r="A202" s="169"/>
      <c r="B202" s="166"/>
      <c r="C202" s="81"/>
      <c r="D202" s="166"/>
      <c r="E202" s="81"/>
      <c r="F202" s="82"/>
      <c r="G202" s="102" t="s">
        <v>88</v>
      </c>
      <c r="H202" s="103"/>
      <c r="I202" s="103"/>
      <c r="J202" s="103"/>
      <c r="K202" s="103"/>
      <c r="L202" s="103"/>
      <c r="M202" s="103"/>
      <c r="N202" s="103"/>
      <c r="O202" s="103"/>
      <c r="P202" s="103"/>
      <c r="Q202" s="103"/>
      <c r="R202" s="103"/>
      <c r="S202" s="103"/>
      <c r="T202" s="103"/>
      <c r="U202" s="103"/>
      <c r="V202" s="103"/>
      <c r="W202" s="103"/>
      <c r="X202" s="104"/>
      <c r="Y202" s="185"/>
      <c r="Z202" s="186"/>
      <c r="AA202" s="187"/>
      <c r="AB202" s="108" t="s">
        <v>11</v>
      </c>
      <c r="AC202" s="103"/>
      <c r="AD202" s="104"/>
      <c r="AE202" s="221" t="s">
        <v>154</v>
      </c>
      <c r="AF202" s="221"/>
      <c r="AG202" s="221"/>
      <c r="AH202" s="221"/>
      <c r="AI202" s="221" t="s">
        <v>151</v>
      </c>
      <c r="AJ202" s="221"/>
      <c r="AK202" s="221"/>
      <c r="AL202" s="221"/>
      <c r="AM202" s="221" t="s">
        <v>146</v>
      </c>
      <c r="AN202" s="221"/>
      <c r="AO202" s="221"/>
      <c r="AP202" s="108"/>
      <c r="AQ202" s="108" t="s">
        <v>75</v>
      </c>
      <c r="AR202" s="103"/>
      <c r="AS202" s="103"/>
      <c r="AT202" s="104"/>
      <c r="AU202" s="139" t="s">
        <v>90</v>
      </c>
      <c r="AV202" s="139"/>
      <c r="AW202" s="139"/>
      <c r="AX202" s="140"/>
    </row>
    <row r="203" spans="1:50" ht="18.75" hidden="1" customHeight="1" x14ac:dyDescent="0.15">
      <c r="A203" s="169"/>
      <c r="B203" s="166"/>
      <c r="C203" s="81"/>
      <c r="D203" s="166"/>
      <c r="E203" s="81"/>
      <c r="F203" s="82"/>
      <c r="G203" s="105"/>
      <c r="H203" s="106"/>
      <c r="I203" s="106"/>
      <c r="J203" s="106"/>
      <c r="K203" s="106"/>
      <c r="L203" s="106"/>
      <c r="M203" s="106"/>
      <c r="N203" s="106"/>
      <c r="O203" s="106"/>
      <c r="P203" s="106"/>
      <c r="Q203" s="106"/>
      <c r="R203" s="106"/>
      <c r="S203" s="106"/>
      <c r="T203" s="106"/>
      <c r="U203" s="106"/>
      <c r="V203" s="106"/>
      <c r="W203" s="106"/>
      <c r="X203" s="107"/>
      <c r="Y203" s="185"/>
      <c r="Z203" s="186"/>
      <c r="AA203" s="187"/>
      <c r="AB203" s="109"/>
      <c r="AC203" s="106"/>
      <c r="AD203" s="107"/>
      <c r="AE203" s="155"/>
      <c r="AF203" s="155"/>
      <c r="AG203" s="155"/>
      <c r="AH203" s="155"/>
      <c r="AI203" s="155"/>
      <c r="AJ203" s="155"/>
      <c r="AK203" s="155"/>
      <c r="AL203" s="155"/>
      <c r="AM203" s="155"/>
      <c r="AN203" s="155"/>
      <c r="AO203" s="155"/>
      <c r="AP203" s="109"/>
      <c r="AQ203" s="160"/>
      <c r="AR203" s="161"/>
      <c r="AS203" s="106" t="s">
        <v>76</v>
      </c>
      <c r="AT203" s="107"/>
      <c r="AU203" s="162"/>
      <c r="AV203" s="162"/>
      <c r="AW203" s="106" t="s">
        <v>70</v>
      </c>
      <c r="AX203" s="163"/>
    </row>
    <row r="204" spans="1:50" ht="39.75" hidden="1" customHeight="1" x14ac:dyDescent="0.15">
      <c r="A204" s="169"/>
      <c r="B204" s="166"/>
      <c r="C204" s="81"/>
      <c r="D204" s="166"/>
      <c r="E204" s="81"/>
      <c r="F204" s="82"/>
      <c r="G204" s="85"/>
      <c r="H204" s="86"/>
      <c r="I204" s="86"/>
      <c r="J204" s="86"/>
      <c r="K204" s="86"/>
      <c r="L204" s="86"/>
      <c r="M204" s="86"/>
      <c r="N204" s="86"/>
      <c r="O204" s="86"/>
      <c r="P204" s="86"/>
      <c r="Q204" s="86"/>
      <c r="R204" s="86"/>
      <c r="S204" s="86"/>
      <c r="T204" s="86"/>
      <c r="U204" s="86"/>
      <c r="V204" s="86"/>
      <c r="W204" s="86"/>
      <c r="X204" s="87"/>
      <c r="Y204" s="144" t="s">
        <v>89</v>
      </c>
      <c r="Z204" s="145"/>
      <c r="AA204" s="146"/>
      <c r="AB204" s="147"/>
      <c r="AC204" s="148"/>
      <c r="AD204" s="148"/>
      <c r="AE204" s="149"/>
      <c r="AF204" s="150"/>
      <c r="AG204" s="150"/>
      <c r="AH204" s="150"/>
      <c r="AI204" s="149"/>
      <c r="AJ204" s="150"/>
      <c r="AK204" s="150"/>
      <c r="AL204" s="150"/>
      <c r="AM204" s="149"/>
      <c r="AN204" s="150"/>
      <c r="AO204" s="150"/>
      <c r="AP204" s="150"/>
      <c r="AQ204" s="149"/>
      <c r="AR204" s="150"/>
      <c r="AS204" s="150"/>
      <c r="AT204" s="150"/>
      <c r="AU204" s="149"/>
      <c r="AV204" s="150"/>
      <c r="AW204" s="150"/>
      <c r="AX204" s="175"/>
    </row>
    <row r="205" spans="1:50" ht="39.75" hidden="1" customHeight="1" x14ac:dyDescent="0.15">
      <c r="A205" s="169"/>
      <c r="B205" s="166"/>
      <c r="C205" s="81"/>
      <c r="D205" s="166"/>
      <c r="E205" s="81"/>
      <c r="F205" s="82"/>
      <c r="G205" s="76"/>
      <c r="H205" s="91"/>
      <c r="I205" s="91"/>
      <c r="J205" s="91"/>
      <c r="K205" s="91"/>
      <c r="L205" s="91"/>
      <c r="M205" s="91"/>
      <c r="N205" s="91"/>
      <c r="O205" s="91"/>
      <c r="P205" s="91"/>
      <c r="Q205" s="91"/>
      <c r="R205" s="91"/>
      <c r="S205" s="91"/>
      <c r="T205" s="91"/>
      <c r="U205" s="91"/>
      <c r="V205" s="91"/>
      <c r="W205" s="91"/>
      <c r="X205" s="92"/>
      <c r="Y205" s="176" t="s">
        <v>46</v>
      </c>
      <c r="Z205" s="177"/>
      <c r="AA205" s="178"/>
      <c r="AB205" s="179"/>
      <c r="AC205" s="180"/>
      <c r="AD205" s="180"/>
      <c r="AE205" s="149"/>
      <c r="AF205" s="150"/>
      <c r="AG205" s="150"/>
      <c r="AH205" s="150"/>
      <c r="AI205" s="149"/>
      <c r="AJ205" s="150"/>
      <c r="AK205" s="150"/>
      <c r="AL205" s="150"/>
      <c r="AM205" s="149"/>
      <c r="AN205" s="150"/>
      <c r="AO205" s="150"/>
      <c r="AP205" s="150"/>
      <c r="AQ205" s="149"/>
      <c r="AR205" s="150"/>
      <c r="AS205" s="150"/>
      <c r="AT205" s="150"/>
      <c r="AU205" s="149"/>
      <c r="AV205" s="150"/>
      <c r="AW205" s="150"/>
      <c r="AX205" s="175"/>
    </row>
    <row r="206" spans="1:50" ht="18.75" hidden="1" customHeight="1" x14ac:dyDescent="0.15">
      <c r="A206" s="169"/>
      <c r="B206" s="166"/>
      <c r="C206" s="81"/>
      <c r="D206" s="166"/>
      <c r="E206" s="81"/>
      <c r="F206" s="82"/>
      <c r="G206" s="181" t="s">
        <v>88</v>
      </c>
      <c r="H206" s="152"/>
      <c r="I206" s="152"/>
      <c r="J206" s="152"/>
      <c r="K206" s="152"/>
      <c r="L206" s="152"/>
      <c r="M206" s="152"/>
      <c r="N206" s="152"/>
      <c r="O206" s="152"/>
      <c r="P206" s="152"/>
      <c r="Q206" s="152"/>
      <c r="R206" s="152"/>
      <c r="S206" s="152"/>
      <c r="T206" s="152"/>
      <c r="U206" s="152"/>
      <c r="V206" s="152"/>
      <c r="W206" s="152"/>
      <c r="X206" s="153"/>
      <c r="Y206" s="182"/>
      <c r="Z206" s="183"/>
      <c r="AA206" s="184"/>
      <c r="AB206" s="151" t="s">
        <v>11</v>
      </c>
      <c r="AC206" s="152"/>
      <c r="AD206" s="153"/>
      <c r="AE206" s="154" t="s">
        <v>155</v>
      </c>
      <c r="AF206" s="154"/>
      <c r="AG206" s="154"/>
      <c r="AH206" s="154"/>
      <c r="AI206" s="154" t="s">
        <v>151</v>
      </c>
      <c r="AJ206" s="154"/>
      <c r="AK206" s="154"/>
      <c r="AL206" s="154"/>
      <c r="AM206" s="154" t="s">
        <v>146</v>
      </c>
      <c r="AN206" s="154"/>
      <c r="AO206" s="154"/>
      <c r="AP206" s="151"/>
      <c r="AQ206" s="151" t="s">
        <v>75</v>
      </c>
      <c r="AR206" s="152"/>
      <c r="AS206" s="152"/>
      <c r="AT206" s="153"/>
      <c r="AU206" s="158" t="s">
        <v>90</v>
      </c>
      <c r="AV206" s="158"/>
      <c r="AW206" s="158"/>
      <c r="AX206" s="159"/>
    </row>
    <row r="207" spans="1:50" ht="18.75" hidden="1" customHeight="1" x14ac:dyDescent="0.15">
      <c r="A207" s="169"/>
      <c r="B207" s="166"/>
      <c r="C207" s="81"/>
      <c r="D207" s="166"/>
      <c r="E207" s="81"/>
      <c r="F207" s="82"/>
      <c r="G207" s="105"/>
      <c r="H207" s="106"/>
      <c r="I207" s="106"/>
      <c r="J207" s="106"/>
      <c r="K207" s="106"/>
      <c r="L207" s="106"/>
      <c r="M207" s="106"/>
      <c r="N207" s="106"/>
      <c r="O207" s="106"/>
      <c r="P207" s="106"/>
      <c r="Q207" s="106"/>
      <c r="R207" s="106"/>
      <c r="S207" s="106"/>
      <c r="T207" s="106"/>
      <c r="U207" s="106"/>
      <c r="V207" s="106"/>
      <c r="W207" s="106"/>
      <c r="X207" s="107"/>
      <c r="Y207" s="185"/>
      <c r="Z207" s="186"/>
      <c r="AA207" s="187"/>
      <c r="AB207" s="109"/>
      <c r="AC207" s="106"/>
      <c r="AD207" s="107"/>
      <c r="AE207" s="155"/>
      <c r="AF207" s="155"/>
      <c r="AG207" s="155"/>
      <c r="AH207" s="155"/>
      <c r="AI207" s="155"/>
      <c r="AJ207" s="155"/>
      <c r="AK207" s="155"/>
      <c r="AL207" s="155"/>
      <c r="AM207" s="155"/>
      <c r="AN207" s="155"/>
      <c r="AO207" s="155"/>
      <c r="AP207" s="109"/>
      <c r="AQ207" s="160"/>
      <c r="AR207" s="161"/>
      <c r="AS207" s="106" t="s">
        <v>76</v>
      </c>
      <c r="AT207" s="107"/>
      <c r="AU207" s="162"/>
      <c r="AV207" s="162"/>
      <c r="AW207" s="106" t="s">
        <v>70</v>
      </c>
      <c r="AX207" s="163"/>
    </row>
    <row r="208" spans="1:50" ht="39.75" hidden="1" customHeight="1" x14ac:dyDescent="0.15">
      <c r="A208" s="169"/>
      <c r="B208" s="166"/>
      <c r="C208" s="81"/>
      <c r="D208" s="166"/>
      <c r="E208" s="81"/>
      <c r="F208" s="82"/>
      <c r="G208" s="85"/>
      <c r="H208" s="86"/>
      <c r="I208" s="86"/>
      <c r="J208" s="86"/>
      <c r="K208" s="86"/>
      <c r="L208" s="86"/>
      <c r="M208" s="86"/>
      <c r="N208" s="86"/>
      <c r="O208" s="86"/>
      <c r="P208" s="86"/>
      <c r="Q208" s="86"/>
      <c r="R208" s="86"/>
      <c r="S208" s="86"/>
      <c r="T208" s="86"/>
      <c r="U208" s="86"/>
      <c r="V208" s="86"/>
      <c r="W208" s="86"/>
      <c r="X208" s="87"/>
      <c r="Y208" s="144" t="s">
        <v>89</v>
      </c>
      <c r="Z208" s="145"/>
      <c r="AA208" s="146"/>
      <c r="AB208" s="147"/>
      <c r="AC208" s="148"/>
      <c r="AD208" s="148"/>
      <c r="AE208" s="149"/>
      <c r="AF208" s="150"/>
      <c r="AG208" s="150"/>
      <c r="AH208" s="150"/>
      <c r="AI208" s="149"/>
      <c r="AJ208" s="150"/>
      <c r="AK208" s="150"/>
      <c r="AL208" s="150"/>
      <c r="AM208" s="149"/>
      <c r="AN208" s="150"/>
      <c r="AO208" s="150"/>
      <c r="AP208" s="150"/>
      <c r="AQ208" s="149"/>
      <c r="AR208" s="150"/>
      <c r="AS208" s="150"/>
      <c r="AT208" s="150"/>
      <c r="AU208" s="149"/>
      <c r="AV208" s="150"/>
      <c r="AW208" s="150"/>
      <c r="AX208" s="175"/>
    </row>
    <row r="209" spans="1:50" ht="39.75" hidden="1" customHeight="1" x14ac:dyDescent="0.15">
      <c r="A209" s="169"/>
      <c r="B209" s="166"/>
      <c r="C209" s="81"/>
      <c r="D209" s="166"/>
      <c r="E209" s="81"/>
      <c r="F209" s="82"/>
      <c r="G209" s="76"/>
      <c r="H209" s="91"/>
      <c r="I209" s="91"/>
      <c r="J209" s="91"/>
      <c r="K209" s="91"/>
      <c r="L209" s="91"/>
      <c r="M209" s="91"/>
      <c r="N209" s="91"/>
      <c r="O209" s="91"/>
      <c r="P209" s="91"/>
      <c r="Q209" s="91"/>
      <c r="R209" s="91"/>
      <c r="S209" s="91"/>
      <c r="T209" s="91"/>
      <c r="U209" s="91"/>
      <c r="V209" s="91"/>
      <c r="W209" s="91"/>
      <c r="X209" s="92"/>
      <c r="Y209" s="176" t="s">
        <v>46</v>
      </c>
      <c r="Z209" s="177"/>
      <c r="AA209" s="178"/>
      <c r="AB209" s="179"/>
      <c r="AC209" s="180"/>
      <c r="AD209" s="180"/>
      <c r="AE209" s="149"/>
      <c r="AF209" s="150"/>
      <c r="AG209" s="150"/>
      <c r="AH209" s="150"/>
      <c r="AI209" s="149"/>
      <c r="AJ209" s="150"/>
      <c r="AK209" s="150"/>
      <c r="AL209" s="150"/>
      <c r="AM209" s="149"/>
      <c r="AN209" s="150"/>
      <c r="AO209" s="150"/>
      <c r="AP209" s="150"/>
      <c r="AQ209" s="149"/>
      <c r="AR209" s="150"/>
      <c r="AS209" s="150"/>
      <c r="AT209" s="150"/>
      <c r="AU209" s="149"/>
      <c r="AV209" s="150"/>
      <c r="AW209" s="150"/>
      <c r="AX209" s="175"/>
    </row>
    <row r="210" spans="1:50" ht="22.5" hidden="1" customHeight="1" x14ac:dyDescent="0.15">
      <c r="A210" s="169"/>
      <c r="B210" s="166"/>
      <c r="C210" s="81"/>
      <c r="D210" s="166"/>
      <c r="E210" s="81"/>
      <c r="F210" s="82"/>
      <c r="G210" s="102" t="s">
        <v>91</v>
      </c>
      <c r="H210" s="103"/>
      <c r="I210" s="103"/>
      <c r="J210" s="103"/>
      <c r="K210" s="103"/>
      <c r="L210" s="103"/>
      <c r="M210" s="103"/>
      <c r="N210" s="103"/>
      <c r="O210" s="103"/>
      <c r="P210" s="104"/>
      <c r="Q210" s="108" t="s">
        <v>110</v>
      </c>
      <c r="R210" s="103"/>
      <c r="S210" s="103"/>
      <c r="T210" s="103"/>
      <c r="U210" s="103"/>
      <c r="V210" s="103"/>
      <c r="W210" s="103"/>
      <c r="X210" s="103"/>
      <c r="Y210" s="103"/>
      <c r="Z210" s="103"/>
      <c r="AA210" s="103"/>
      <c r="AB210" s="136" t="s">
        <v>111</v>
      </c>
      <c r="AC210" s="103"/>
      <c r="AD210" s="104"/>
      <c r="AE210" s="108" t="s">
        <v>92</v>
      </c>
      <c r="AF210" s="103"/>
      <c r="AG210" s="103"/>
      <c r="AH210" s="103"/>
      <c r="AI210" s="103"/>
      <c r="AJ210" s="103"/>
      <c r="AK210" s="103"/>
      <c r="AL210" s="103"/>
      <c r="AM210" s="103"/>
      <c r="AN210" s="103"/>
      <c r="AO210" s="103"/>
      <c r="AP210" s="103"/>
      <c r="AQ210" s="103"/>
      <c r="AR210" s="103"/>
      <c r="AS210" s="103"/>
      <c r="AT210" s="103"/>
      <c r="AU210" s="103"/>
      <c r="AV210" s="103"/>
      <c r="AW210" s="103"/>
      <c r="AX210" s="174"/>
    </row>
    <row r="211" spans="1:50" ht="22.5" hidden="1" customHeight="1" x14ac:dyDescent="0.15">
      <c r="A211" s="169"/>
      <c r="B211" s="166"/>
      <c r="C211" s="81"/>
      <c r="D211" s="166"/>
      <c r="E211" s="81"/>
      <c r="F211" s="82"/>
      <c r="G211" s="105"/>
      <c r="H211" s="106"/>
      <c r="I211" s="106"/>
      <c r="J211" s="106"/>
      <c r="K211" s="106"/>
      <c r="L211" s="106"/>
      <c r="M211" s="106"/>
      <c r="N211" s="106"/>
      <c r="O211" s="106"/>
      <c r="P211" s="107"/>
      <c r="Q211" s="109"/>
      <c r="R211" s="106"/>
      <c r="S211" s="106"/>
      <c r="T211" s="106"/>
      <c r="U211" s="106"/>
      <c r="V211" s="106"/>
      <c r="W211" s="106"/>
      <c r="X211" s="106"/>
      <c r="Y211" s="106"/>
      <c r="Z211" s="106"/>
      <c r="AA211" s="106"/>
      <c r="AB211" s="137"/>
      <c r="AC211" s="106"/>
      <c r="AD211" s="107"/>
      <c r="AE211" s="109"/>
      <c r="AF211" s="106"/>
      <c r="AG211" s="106"/>
      <c r="AH211" s="106"/>
      <c r="AI211" s="106"/>
      <c r="AJ211" s="106"/>
      <c r="AK211" s="106"/>
      <c r="AL211" s="106"/>
      <c r="AM211" s="106"/>
      <c r="AN211" s="106"/>
      <c r="AO211" s="106"/>
      <c r="AP211" s="106"/>
      <c r="AQ211" s="106"/>
      <c r="AR211" s="106"/>
      <c r="AS211" s="106"/>
      <c r="AT211" s="106"/>
      <c r="AU211" s="106"/>
      <c r="AV211" s="106"/>
      <c r="AW211" s="106"/>
      <c r="AX211" s="163"/>
    </row>
    <row r="212" spans="1:50" ht="22.5" hidden="1" customHeight="1" x14ac:dyDescent="0.15">
      <c r="A212" s="169"/>
      <c r="B212" s="166"/>
      <c r="C212" s="81"/>
      <c r="D212" s="166"/>
      <c r="E212" s="81"/>
      <c r="F212" s="82"/>
      <c r="G212" s="85"/>
      <c r="H212" s="86"/>
      <c r="I212" s="86"/>
      <c r="J212" s="86"/>
      <c r="K212" s="86"/>
      <c r="L212" s="86"/>
      <c r="M212" s="86"/>
      <c r="N212" s="86"/>
      <c r="O212" s="86"/>
      <c r="P212" s="87"/>
      <c r="Q212" s="93"/>
      <c r="R212" s="94"/>
      <c r="S212" s="94"/>
      <c r="T212" s="94"/>
      <c r="U212" s="94"/>
      <c r="V212" s="94"/>
      <c r="W212" s="94"/>
      <c r="X212" s="94"/>
      <c r="Y212" s="94"/>
      <c r="Z212" s="94"/>
      <c r="AA212" s="95"/>
      <c r="AB212" s="125"/>
      <c r="AC212" s="126"/>
      <c r="AD212" s="126"/>
      <c r="AE212" s="131"/>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169"/>
      <c r="B213" s="166"/>
      <c r="C213" s="81"/>
      <c r="D213" s="166"/>
      <c r="E213" s="81"/>
      <c r="F213" s="82"/>
      <c r="G213" s="88"/>
      <c r="H213" s="89"/>
      <c r="I213" s="89"/>
      <c r="J213" s="89"/>
      <c r="K213" s="89"/>
      <c r="L213" s="89"/>
      <c r="M213" s="89"/>
      <c r="N213" s="89"/>
      <c r="O213" s="89"/>
      <c r="P213" s="90"/>
      <c r="Q213" s="96"/>
      <c r="R213" s="97"/>
      <c r="S213" s="97"/>
      <c r="T213" s="97"/>
      <c r="U213" s="97"/>
      <c r="V213" s="97"/>
      <c r="W213" s="97"/>
      <c r="X213" s="97"/>
      <c r="Y213" s="97"/>
      <c r="Z213" s="97"/>
      <c r="AA213" s="98"/>
      <c r="AB213" s="127"/>
      <c r="AC213" s="128"/>
      <c r="AD213" s="128"/>
      <c r="AE213" s="13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5.5" hidden="1" customHeight="1" x14ac:dyDescent="0.15">
      <c r="A214" s="169"/>
      <c r="B214" s="166"/>
      <c r="C214" s="81"/>
      <c r="D214" s="166"/>
      <c r="E214" s="81"/>
      <c r="F214" s="82"/>
      <c r="G214" s="88"/>
      <c r="H214" s="89"/>
      <c r="I214" s="89"/>
      <c r="J214" s="89"/>
      <c r="K214" s="89"/>
      <c r="L214" s="89"/>
      <c r="M214" s="89"/>
      <c r="N214" s="89"/>
      <c r="O214" s="89"/>
      <c r="P214" s="90"/>
      <c r="Q214" s="96"/>
      <c r="R214" s="97"/>
      <c r="S214" s="97"/>
      <c r="T214" s="97"/>
      <c r="U214" s="97"/>
      <c r="V214" s="97"/>
      <c r="W214" s="97"/>
      <c r="X214" s="97"/>
      <c r="Y214" s="97"/>
      <c r="Z214" s="97"/>
      <c r="AA214" s="98"/>
      <c r="AB214" s="127"/>
      <c r="AC214" s="128"/>
      <c r="AD214" s="128"/>
      <c r="AE214" s="51" t="s">
        <v>93</v>
      </c>
      <c r="AF214" s="51"/>
      <c r="AG214" s="51"/>
      <c r="AH214" s="51"/>
      <c r="AI214" s="51"/>
      <c r="AJ214" s="51"/>
      <c r="AK214" s="51"/>
      <c r="AL214" s="51"/>
      <c r="AM214" s="51"/>
      <c r="AN214" s="51"/>
      <c r="AO214" s="51"/>
      <c r="AP214" s="51"/>
      <c r="AQ214" s="51"/>
      <c r="AR214" s="51"/>
      <c r="AS214" s="51"/>
      <c r="AT214" s="51"/>
      <c r="AU214" s="51"/>
      <c r="AV214" s="51"/>
      <c r="AW214" s="51"/>
      <c r="AX214" s="133"/>
    </row>
    <row r="215" spans="1:50" ht="22.5" hidden="1" customHeight="1" x14ac:dyDescent="0.15">
      <c r="A215" s="169"/>
      <c r="B215" s="166"/>
      <c r="C215" s="81"/>
      <c r="D215" s="166"/>
      <c r="E215" s="81"/>
      <c r="F215" s="82"/>
      <c r="G215" s="88"/>
      <c r="H215" s="89"/>
      <c r="I215" s="89"/>
      <c r="J215" s="89"/>
      <c r="K215" s="89"/>
      <c r="L215" s="89"/>
      <c r="M215" s="89"/>
      <c r="N215" s="89"/>
      <c r="O215" s="89"/>
      <c r="P215" s="90"/>
      <c r="Q215" s="96"/>
      <c r="R215" s="97"/>
      <c r="S215" s="97"/>
      <c r="T215" s="97"/>
      <c r="U215" s="97"/>
      <c r="V215" s="97"/>
      <c r="W215" s="97"/>
      <c r="X215" s="97"/>
      <c r="Y215" s="97"/>
      <c r="Z215" s="97"/>
      <c r="AA215" s="98"/>
      <c r="AB215" s="127"/>
      <c r="AC215" s="128"/>
      <c r="AD215" s="128"/>
      <c r="AE215" s="113"/>
      <c r="AF215" s="86"/>
      <c r="AG215" s="86"/>
      <c r="AH215" s="86"/>
      <c r="AI215" s="86"/>
      <c r="AJ215" s="86"/>
      <c r="AK215" s="86"/>
      <c r="AL215" s="86"/>
      <c r="AM215" s="86"/>
      <c r="AN215" s="86"/>
      <c r="AO215" s="86"/>
      <c r="AP215" s="86"/>
      <c r="AQ215" s="86"/>
      <c r="AR215" s="86"/>
      <c r="AS215" s="86"/>
      <c r="AT215" s="86"/>
      <c r="AU215" s="86"/>
      <c r="AV215" s="86"/>
      <c r="AW215" s="86"/>
      <c r="AX215" s="114"/>
    </row>
    <row r="216" spans="1:50" ht="22.5" hidden="1" customHeight="1" x14ac:dyDescent="0.15">
      <c r="A216" s="169"/>
      <c r="B216" s="166"/>
      <c r="C216" s="81"/>
      <c r="D216" s="166"/>
      <c r="E216" s="81"/>
      <c r="F216" s="82"/>
      <c r="G216" s="76"/>
      <c r="H216" s="91"/>
      <c r="I216" s="91"/>
      <c r="J216" s="91"/>
      <c r="K216" s="91"/>
      <c r="L216" s="91"/>
      <c r="M216" s="91"/>
      <c r="N216" s="91"/>
      <c r="O216" s="91"/>
      <c r="P216" s="92"/>
      <c r="Q216" s="99"/>
      <c r="R216" s="100"/>
      <c r="S216" s="100"/>
      <c r="T216" s="100"/>
      <c r="U216" s="100"/>
      <c r="V216" s="100"/>
      <c r="W216" s="100"/>
      <c r="X216" s="100"/>
      <c r="Y216" s="100"/>
      <c r="Z216" s="100"/>
      <c r="AA216" s="101"/>
      <c r="AB216" s="129"/>
      <c r="AC216" s="130"/>
      <c r="AD216" s="130"/>
      <c r="AE216" s="134"/>
      <c r="AF216" s="91"/>
      <c r="AG216" s="91"/>
      <c r="AH216" s="91"/>
      <c r="AI216" s="91"/>
      <c r="AJ216" s="91"/>
      <c r="AK216" s="91"/>
      <c r="AL216" s="91"/>
      <c r="AM216" s="91"/>
      <c r="AN216" s="91"/>
      <c r="AO216" s="91"/>
      <c r="AP216" s="91"/>
      <c r="AQ216" s="91"/>
      <c r="AR216" s="91"/>
      <c r="AS216" s="91"/>
      <c r="AT216" s="91"/>
      <c r="AU216" s="91"/>
      <c r="AV216" s="91"/>
      <c r="AW216" s="91"/>
      <c r="AX216" s="135"/>
    </row>
    <row r="217" spans="1:50" ht="22.5" hidden="1" customHeight="1" x14ac:dyDescent="0.15">
      <c r="A217" s="169"/>
      <c r="B217" s="166"/>
      <c r="C217" s="81"/>
      <c r="D217" s="166"/>
      <c r="E217" s="81"/>
      <c r="F217" s="82"/>
      <c r="G217" s="102" t="s">
        <v>91</v>
      </c>
      <c r="H217" s="103"/>
      <c r="I217" s="103"/>
      <c r="J217" s="103"/>
      <c r="K217" s="103"/>
      <c r="L217" s="103"/>
      <c r="M217" s="103"/>
      <c r="N217" s="103"/>
      <c r="O217" s="103"/>
      <c r="P217" s="104"/>
      <c r="Q217" s="108" t="s">
        <v>110</v>
      </c>
      <c r="R217" s="103"/>
      <c r="S217" s="103"/>
      <c r="T217" s="103"/>
      <c r="U217" s="103"/>
      <c r="V217" s="103"/>
      <c r="W217" s="103"/>
      <c r="X217" s="103"/>
      <c r="Y217" s="103"/>
      <c r="Z217" s="103"/>
      <c r="AA217" s="103"/>
      <c r="AB217" s="136" t="s">
        <v>111</v>
      </c>
      <c r="AC217" s="103"/>
      <c r="AD217" s="104"/>
      <c r="AE217" s="138" t="s">
        <v>92</v>
      </c>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169"/>
      <c r="B218" s="166"/>
      <c r="C218" s="81"/>
      <c r="D218" s="166"/>
      <c r="E218" s="81"/>
      <c r="F218" s="82"/>
      <c r="G218" s="105"/>
      <c r="H218" s="106"/>
      <c r="I218" s="106"/>
      <c r="J218" s="106"/>
      <c r="K218" s="106"/>
      <c r="L218" s="106"/>
      <c r="M218" s="106"/>
      <c r="N218" s="106"/>
      <c r="O218" s="106"/>
      <c r="P218" s="107"/>
      <c r="Q218" s="109"/>
      <c r="R218" s="106"/>
      <c r="S218" s="106"/>
      <c r="T218" s="106"/>
      <c r="U218" s="106"/>
      <c r="V218" s="106"/>
      <c r="W218" s="106"/>
      <c r="X218" s="106"/>
      <c r="Y218" s="106"/>
      <c r="Z218" s="106"/>
      <c r="AA218" s="106"/>
      <c r="AB218" s="137"/>
      <c r="AC218" s="106"/>
      <c r="AD218" s="107"/>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169"/>
      <c r="B219" s="166"/>
      <c r="C219" s="81"/>
      <c r="D219" s="166"/>
      <c r="E219" s="81"/>
      <c r="F219" s="82"/>
      <c r="G219" s="85"/>
      <c r="H219" s="86"/>
      <c r="I219" s="86"/>
      <c r="J219" s="86"/>
      <c r="K219" s="86"/>
      <c r="L219" s="86"/>
      <c r="M219" s="86"/>
      <c r="N219" s="86"/>
      <c r="O219" s="86"/>
      <c r="P219" s="87"/>
      <c r="Q219" s="93"/>
      <c r="R219" s="94"/>
      <c r="S219" s="94"/>
      <c r="T219" s="94"/>
      <c r="U219" s="94"/>
      <c r="V219" s="94"/>
      <c r="W219" s="94"/>
      <c r="X219" s="94"/>
      <c r="Y219" s="94"/>
      <c r="Z219" s="94"/>
      <c r="AA219" s="95"/>
      <c r="AB219" s="125"/>
      <c r="AC219" s="126"/>
      <c r="AD219" s="126"/>
      <c r="AE219" s="131"/>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69"/>
      <c r="B220" s="166"/>
      <c r="C220" s="81"/>
      <c r="D220" s="166"/>
      <c r="E220" s="81"/>
      <c r="F220" s="82"/>
      <c r="G220" s="88"/>
      <c r="H220" s="89"/>
      <c r="I220" s="89"/>
      <c r="J220" s="89"/>
      <c r="K220" s="89"/>
      <c r="L220" s="89"/>
      <c r="M220" s="89"/>
      <c r="N220" s="89"/>
      <c r="O220" s="89"/>
      <c r="P220" s="90"/>
      <c r="Q220" s="96"/>
      <c r="R220" s="97"/>
      <c r="S220" s="97"/>
      <c r="T220" s="97"/>
      <c r="U220" s="97"/>
      <c r="V220" s="97"/>
      <c r="W220" s="97"/>
      <c r="X220" s="97"/>
      <c r="Y220" s="97"/>
      <c r="Z220" s="97"/>
      <c r="AA220" s="98"/>
      <c r="AB220" s="127"/>
      <c r="AC220" s="128"/>
      <c r="AD220" s="128"/>
      <c r="AE220" s="131"/>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5.5" hidden="1" customHeight="1" x14ac:dyDescent="0.15">
      <c r="A221" s="169"/>
      <c r="B221" s="166"/>
      <c r="C221" s="81"/>
      <c r="D221" s="166"/>
      <c r="E221" s="81"/>
      <c r="F221" s="82"/>
      <c r="G221" s="88"/>
      <c r="H221" s="89"/>
      <c r="I221" s="89"/>
      <c r="J221" s="89"/>
      <c r="K221" s="89"/>
      <c r="L221" s="89"/>
      <c r="M221" s="89"/>
      <c r="N221" s="89"/>
      <c r="O221" s="89"/>
      <c r="P221" s="90"/>
      <c r="Q221" s="96"/>
      <c r="R221" s="97"/>
      <c r="S221" s="97"/>
      <c r="T221" s="97"/>
      <c r="U221" s="97"/>
      <c r="V221" s="97"/>
      <c r="W221" s="97"/>
      <c r="X221" s="97"/>
      <c r="Y221" s="97"/>
      <c r="Z221" s="97"/>
      <c r="AA221" s="98"/>
      <c r="AB221" s="127"/>
      <c r="AC221" s="128"/>
      <c r="AD221" s="128"/>
      <c r="AE221" s="51" t="s">
        <v>93</v>
      </c>
      <c r="AF221" s="51"/>
      <c r="AG221" s="51"/>
      <c r="AH221" s="51"/>
      <c r="AI221" s="51"/>
      <c r="AJ221" s="51"/>
      <c r="AK221" s="51"/>
      <c r="AL221" s="51"/>
      <c r="AM221" s="51"/>
      <c r="AN221" s="51"/>
      <c r="AO221" s="51"/>
      <c r="AP221" s="51"/>
      <c r="AQ221" s="51"/>
      <c r="AR221" s="51"/>
      <c r="AS221" s="51"/>
      <c r="AT221" s="51"/>
      <c r="AU221" s="51"/>
      <c r="AV221" s="51"/>
      <c r="AW221" s="51"/>
      <c r="AX221" s="133"/>
    </row>
    <row r="222" spans="1:50" ht="22.5" hidden="1" customHeight="1" x14ac:dyDescent="0.15">
      <c r="A222" s="169"/>
      <c r="B222" s="166"/>
      <c r="C222" s="81"/>
      <c r="D222" s="166"/>
      <c r="E222" s="81"/>
      <c r="F222" s="82"/>
      <c r="G222" s="88"/>
      <c r="H222" s="89"/>
      <c r="I222" s="89"/>
      <c r="J222" s="89"/>
      <c r="K222" s="89"/>
      <c r="L222" s="89"/>
      <c r="M222" s="89"/>
      <c r="N222" s="89"/>
      <c r="O222" s="89"/>
      <c r="P222" s="90"/>
      <c r="Q222" s="96"/>
      <c r="R222" s="97"/>
      <c r="S222" s="97"/>
      <c r="T222" s="97"/>
      <c r="U222" s="97"/>
      <c r="V222" s="97"/>
      <c r="W222" s="97"/>
      <c r="X222" s="97"/>
      <c r="Y222" s="97"/>
      <c r="Z222" s="97"/>
      <c r="AA222" s="98"/>
      <c r="AB222" s="127"/>
      <c r="AC222" s="128"/>
      <c r="AD222" s="128"/>
      <c r="AE222" s="113"/>
      <c r="AF222" s="86"/>
      <c r="AG222" s="86"/>
      <c r="AH222" s="86"/>
      <c r="AI222" s="86"/>
      <c r="AJ222" s="86"/>
      <c r="AK222" s="86"/>
      <c r="AL222" s="86"/>
      <c r="AM222" s="86"/>
      <c r="AN222" s="86"/>
      <c r="AO222" s="86"/>
      <c r="AP222" s="86"/>
      <c r="AQ222" s="86"/>
      <c r="AR222" s="86"/>
      <c r="AS222" s="86"/>
      <c r="AT222" s="86"/>
      <c r="AU222" s="86"/>
      <c r="AV222" s="86"/>
      <c r="AW222" s="86"/>
      <c r="AX222" s="114"/>
    </row>
    <row r="223" spans="1:50" ht="22.5" hidden="1" customHeight="1" x14ac:dyDescent="0.15">
      <c r="A223" s="169"/>
      <c r="B223" s="166"/>
      <c r="C223" s="81"/>
      <c r="D223" s="166"/>
      <c r="E223" s="81"/>
      <c r="F223" s="82"/>
      <c r="G223" s="76"/>
      <c r="H223" s="91"/>
      <c r="I223" s="91"/>
      <c r="J223" s="91"/>
      <c r="K223" s="91"/>
      <c r="L223" s="91"/>
      <c r="M223" s="91"/>
      <c r="N223" s="91"/>
      <c r="O223" s="91"/>
      <c r="P223" s="92"/>
      <c r="Q223" s="99"/>
      <c r="R223" s="100"/>
      <c r="S223" s="100"/>
      <c r="T223" s="100"/>
      <c r="U223" s="100"/>
      <c r="V223" s="100"/>
      <c r="W223" s="100"/>
      <c r="X223" s="100"/>
      <c r="Y223" s="100"/>
      <c r="Z223" s="100"/>
      <c r="AA223" s="101"/>
      <c r="AB223" s="129"/>
      <c r="AC223" s="130"/>
      <c r="AD223" s="130"/>
      <c r="AE223" s="134"/>
      <c r="AF223" s="91"/>
      <c r="AG223" s="91"/>
      <c r="AH223" s="91"/>
      <c r="AI223" s="91"/>
      <c r="AJ223" s="91"/>
      <c r="AK223" s="91"/>
      <c r="AL223" s="91"/>
      <c r="AM223" s="91"/>
      <c r="AN223" s="91"/>
      <c r="AO223" s="91"/>
      <c r="AP223" s="91"/>
      <c r="AQ223" s="91"/>
      <c r="AR223" s="91"/>
      <c r="AS223" s="91"/>
      <c r="AT223" s="91"/>
      <c r="AU223" s="91"/>
      <c r="AV223" s="91"/>
      <c r="AW223" s="91"/>
      <c r="AX223" s="135"/>
    </row>
    <row r="224" spans="1:50" ht="22.5" hidden="1" customHeight="1" x14ac:dyDescent="0.15">
      <c r="A224" s="169"/>
      <c r="B224" s="166"/>
      <c r="C224" s="81"/>
      <c r="D224" s="166"/>
      <c r="E224" s="81"/>
      <c r="F224" s="82"/>
      <c r="G224" s="102" t="s">
        <v>91</v>
      </c>
      <c r="H224" s="103"/>
      <c r="I224" s="103"/>
      <c r="J224" s="103"/>
      <c r="K224" s="103"/>
      <c r="L224" s="103"/>
      <c r="M224" s="103"/>
      <c r="N224" s="103"/>
      <c r="O224" s="103"/>
      <c r="P224" s="104"/>
      <c r="Q224" s="108" t="s">
        <v>110</v>
      </c>
      <c r="R224" s="103"/>
      <c r="S224" s="103"/>
      <c r="T224" s="103"/>
      <c r="U224" s="103"/>
      <c r="V224" s="103"/>
      <c r="W224" s="103"/>
      <c r="X224" s="103"/>
      <c r="Y224" s="103"/>
      <c r="Z224" s="103"/>
      <c r="AA224" s="103"/>
      <c r="AB224" s="136" t="s">
        <v>111</v>
      </c>
      <c r="AC224" s="103"/>
      <c r="AD224" s="104"/>
      <c r="AE224" s="138" t="s">
        <v>92</v>
      </c>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169"/>
      <c r="B225" s="166"/>
      <c r="C225" s="81"/>
      <c r="D225" s="166"/>
      <c r="E225" s="81"/>
      <c r="F225" s="82"/>
      <c r="G225" s="105"/>
      <c r="H225" s="106"/>
      <c r="I225" s="106"/>
      <c r="J225" s="106"/>
      <c r="K225" s="106"/>
      <c r="L225" s="106"/>
      <c r="M225" s="106"/>
      <c r="N225" s="106"/>
      <c r="O225" s="106"/>
      <c r="P225" s="107"/>
      <c r="Q225" s="109"/>
      <c r="R225" s="106"/>
      <c r="S225" s="106"/>
      <c r="T225" s="106"/>
      <c r="U225" s="106"/>
      <c r="V225" s="106"/>
      <c r="W225" s="106"/>
      <c r="X225" s="106"/>
      <c r="Y225" s="106"/>
      <c r="Z225" s="106"/>
      <c r="AA225" s="106"/>
      <c r="AB225" s="137"/>
      <c r="AC225" s="106"/>
      <c r="AD225" s="107"/>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169"/>
      <c r="B226" s="166"/>
      <c r="C226" s="81"/>
      <c r="D226" s="166"/>
      <c r="E226" s="81"/>
      <c r="F226" s="82"/>
      <c r="G226" s="85"/>
      <c r="H226" s="86"/>
      <c r="I226" s="86"/>
      <c r="J226" s="86"/>
      <c r="K226" s="86"/>
      <c r="L226" s="86"/>
      <c r="M226" s="86"/>
      <c r="N226" s="86"/>
      <c r="O226" s="86"/>
      <c r="P226" s="87"/>
      <c r="Q226" s="93"/>
      <c r="R226" s="94"/>
      <c r="S226" s="94"/>
      <c r="T226" s="94"/>
      <c r="U226" s="94"/>
      <c r="V226" s="94"/>
      <c r="W226" s="94"/>
      <c r="X226" s="94"/>
      <c r="Y226" s="94"/>
      <c r="Z226" s="94"/>
      <c r="AA226" s="95"/>
      <c r="AB226" s="125"/>
      <c r="AC226" s="126"/>
      <c r="AD226" s="126"/>
      <c r="AE226" s="131"/>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69"/>
      <c r="B227" s="166"/>
      <c r="C227" s="81"/>
      <c r="D227" s="166"/>
      <c r="E227" s="81"/>
      <c r="F227" s="82"/>
      <c r="G227" s="88"/>
      <c r="H227" s="89"/>
      <c r="I227" s="89"/>
      <c r="J227" s="89"/>
      <c r="K227" s="89"/>
      <c r="L227" s="89"/>
      <c r="M227" s="89"/>
      <c r="N227" s="89"/>
      <c r="O227" s="89"/>
      <c r="P227" s="90"/>
      <c r="Q227" s="96"/>
      <c r="R227" s="97"/>
      <c r="S227" s="97"/>
      <c r="T227" s="97"/>
      <c r="U227" s="97"/>
      <c r="V227" s="97"/>
      <c r="W227" s="97"/>
      <c r="X227" s="97"/>
      <c r="Y227" s="97"/>
      <c r="Z227" s="97"/>
      <c r="AA227" s="98"/>
      <c r="AB227" s="127"/>
      <c r="AC227" s="128"/>
      <c r="AD227" s="128"/>
      <c r="AE227" s="131"/>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5.5" hidden="1" customHeight="1" x14ac:dyDescent="0.15">
      <c r="A228" s="169"/>
      <c r="B228" s="166"/>
      <c r="C228" s="81"/>
      <c r="D228" s="166"/>
      <c r="E228" s="81"/>
      <c r="F228" s="82"/>
      <c r="G228" s="88"/>
      <c r="H228" s="89"/>
      <c r="I228" s="89"/>
      <c r="J228" s="89"/>
      <c r="K228" s="89"/>
      <c r="L228" s="89"/>
      <c r="M228" s="89"/>
      <c r="N228" s="89"/>
      <c r="O228" s="89"/>
      <c r="P228" s="90"/>
      <c r="Q228" s="96"/>
      <c r="R228" s="97"/>
      <c r="S228" s="97"/>
      <c r="T228" s="97"/>
      <c r="U228" s="97"/>
      <c r="V228" s="97"/>
      <c r="W228" s="97"/>
      <c r="X228" s="97"/>
      <c r="Y228" s="97"/>
      <c r="Z228" s="97"/>
      <c r="AA228" s="98"/>
      <c r="AB228" s="127"/>
      <c r="AC228" s="128"/>
      <c r="AD228" s="128"/>
      <c r="AE228" s="51" t="s">
        <v>93</v>
      </c>
      <c r="AF228" s="51"/>
      <c r="AG228" s="51"/>
      <c r="AH228" s="51"/>
      <c r="AI228" s="51"/>
      <c r="AJ228" s="51"/>
      <c r="AK228" s="51"/>
      <c r="AL228" s="51"/>
      <c r="AM228" s="51"/>
      <c r="AN228" s="51"/>
      <c r="AO228" s="51"/>
      <c r="AP228" s="51"/>
      <c r="AQ228" s="51"/>
      <c r="AR228" s="51"/>
      <c r="AS228" s="51"/>
      <c r="AT228" s="51"/>
      <c r="AU228" s="51"/>
      <c r="AV228" s="51"/>
      <c r="AW228" s="51"/>
      <c r="AX228" s="133"/>
    </row>
    <row r="229" spans="1:50" ht="22.5" hidden="1" customHeight="1" x14ac:dyDescent="0.15">
      <c r="A229" s="169"/>
      <c r="B229" s="166"/>
      <c r="C229" s="81"/>
      <c r="D229" s="166"/>
      <c r="E229" s="81"/>
      <c r="F229" s="82"/>
      <c r="G229" s="88"/>
      <c r="H229" s="89"/>
      <c r="I229" s="89"/>
      <c r="J229" s="89"/>
      <c r="K229" s="89"/>
      <c r="L229" s="89"/>
      <c r="M229" s="89"/>
      <c r="N229" s="89"/>
      <c r="O229" s="89"/>
      <c r="P229" s="90"/>
      <c r="Q229" s="96"/>
      <c r="R229" s="97"/>
      <c r="S229" s="97"/>
      <c r="T229" s="97"/>
      <c r="U229" s="97"/>
      <c r="V229" s="97"/>
      <c r="W229" s="97"/>
      <c r="X229" s="97"/>
      <c r="Y229" s="97"/>
      <c r="Z229" s="97"/>
      <c r="AA229" s="98"/>
      <c r="AB229" s="127"/>
      <c r="AC229" s="128"/>
      <c r="AD229" s="128"/>
      <c r="AE229" s="113"/>
      <c r="AF229" s="86"/>
      <c r="AG229" s="86"/>
      <c r="AH229" s="86"/>
      <c r="AI229" s="86"/>
      <c r="AJ229" s="86"/>
      <c r="AK229" s="86"/>
      <c r="AL229" s="86"/>
      <c r="AM229" s="86"/>
      <c r="AN229" s="86"/>
      <c r="AO229" s="86"/>
      <c r="AP229" s="86"/>
      <c r="AQ229" s="86"/>
      <c r="AR229" s="86"/>
      <c r="AS229" s="86"/>
      <c r="AT229" s="86"/>
      <c r="AU229" s="86"/>
      <c r="AV229" s="86"/>
      <c r="AW229" s="86"/>
      <c r="AX229" s="114"/>
    </row>
    <row r="230" spans="1:50" ht="22.5" hidden="1" customHeight="1" x14ac:dyDescent="0.15">
      <c r="A230" s="169"/>
      <c r="B230" s="166"/>
      <c r="C230" s="81"/>
      <c r="D230" s="166"/>
      <c r="E230" s="81"/>
      <c r="F230" s="82"/>
      <c r="G230" s="76"/>
      <c r="H230" s="91"/>
      <c r="I230" s="91"/>
      <c r="J230" s="91"/>
      <c r="K230" s="91"/>
      <c r="L230" s="91"/>
      <c r="M230" s="91"/>
      <c r="N230" s="91"/>
      <c r="O230" s="91"/>
      <c r="P230" s="92"/>
      <c r="Q230" s="99"/>
      <c r="R230" s="100"/>
      <c r="S230" s="100"/>
      <c r="T230" s="100"/>
      <c r="U230" s="100"/>
      <c r="V230" s="100"/>
      <c r="W230" s="100"/>
      <c r="X230" s="100"/>
      <c r="Y230" s="100"/>
      <c r="Z230" s="100"/>
      <c r="AA230" s="101"/>
      <c r="AB230" s="129"/>
      <c r="AC230" s="130"/>
      <c r="AD230" s="130"/>
      <c r="AE230" s="134"/>
      <c r="AF230" s="91"/>
      <c r="AG230" s="91"/>
      <c r="AH230" s="91"/>
      <c r="AI230" s="91"/>
      <c r="AJ230" s="91"/>
      <c r="AK230" s="91"/>
      <c r="AL230" s="91"/>
      <c r="AM230" s="91"/>
      <c r="AN230" s="91"/>
      <c r="AO230" s="91"/>
      <c r="AP230" s="91"/>
      <c r="AQ230" s="91"/>
      <c r="AR230" s="91"/>
      <c r="AS230" s="91"/>
      <c r="AT230" s="91"/>
      <c r="AU230" s="91"/>
      <c r="AV230" s="91"/>
      <c r="AW230" s="91"/>
      <c r="AX230" s="135"/>
    </row>
    <row r="231" spans="1:50" ht="22.5" hidden="1" customHeight="1" x14ac:dyDescent="0.15">
      <c r="A231" s="169"/>
      <c r="B231" s="166"/>
      <c r="C231" s="81"/>
      <c r="D231" s="166"/>
      <c r="E231" s="81"/>
      <c r="F231" s="82"/>
      <c r="G231" s="102" t="s">
        <v>91</v>
      </c>
      <c r="H231" s="103"/>
      <c r="I231" s="103"/>
      <c r="J231" s="103"/>
      <c r="K231" s="103"/>
      <c r="L231" s="103"/>
      <c r="M231" s="103"/>
      <c r="N231" s="103"/>
      <c r="O231" s="103"/>
      <c r="P231" s="104"/>
      <c r="Q231" s="108" t="s">
        <v>110</v>
      </c>
      <c r="R231" s="103"/>
      <c r="S231" s="103"/>
      <c r="T231" s="103"/>
      <c r="U231" s="103"/>
      <c r="V231" s="103"/>
      <c r="W231" s="103"/>
      <c r="X231" s="103"/>
      <c r="Y231" s="103"/>
      <c r="Z231" s="103"/>
      <c r="AA231" s="103"/>
      <c r="AB231" s="136" t="s">
        <v>111</v>
      </c>
      <c r="AC231" s="103"/>
      <c r="AD231" s="104"/>
      <c r="AE231" s="138" t="s">
        <v>92</v>
      </c>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169"/>
      <c r="B232" s="166"/>
      <c r="C232" s="81"/>
      <c r="D232" s="166"/>
      <c r="E232" s="81"/>
      <c r="F232" s="82"/>
      <c r="G232" s="105"/>
      <c r="H232" s="106"/>
      <c r="I232" s="106"/>
      <c r="J232" s="106"/>
      <c r="K232" s="106"/>
      <c r="L232" s="106"/>
      <c r="M232" s="106"/>
      <c r="N232" s="106"/>
      <c r="O232" s="106"/>
      <c r="P232" s="107"/>
      <c r="Q232" s="109"/>
      <c r="R232" s="106"/>
      <c r="S232" s="106"/>
      <c r="T232" s="106"/>
      <c r="U232" s="106"/>
      <c r="V232" s="106"/>
      <c r="W232" s="106"/>
      <c r="X232" s="106"/>
      <c r="Y232" s="106"/>
      <c r="Z232" s="106"/>
      <c r="AA232" s="106"/>
      <c r="AB232" s="137"/>
      <c r="AC232" s="106"/>
      <c r="AD232" s="107"/>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169"/>
      <c r="B233" s="166"/>
      <c r="C233" s="81"/>
      <c r="D233" s="166"/>
      <c r="E233" s="81"/>
      <c r="F233" s="82"/>
      <c r="G233" s="85"/>
      <c r="H233" s="86"/>
      <c r="I233" s="86"/>
      <c r="J233" s="86"/>
      <c r="K233" s="86"/>
      <c r="L233" s="86"/>
      <c r="M233" s="86"/>
      <c r="N233" s="86"/>
      <c r="O233" s="86"/>
      <c r="P233" s="87"/>
      <c r="Q233" s="93"/>
      <c r="R233" s="94"/>
      <c r="S233" s="94"/>
      <c r="T233" s="94"/>
      <c r="U233" s="94"/>
      <c r="V233" s="94"/>
      <c r="W233" s="94"/>
      <c r="X233" s="94"/>
      <c r="Y233" s="94"/>
      <c r="Z233" s="94"/>
      <c r="AA233" s="95"/>
      <c r="AB233" s="125"/>
      <c r="AC233" s="126"/>
      <c r="AD233" s="126"/>
      <c r="AE233" s="131"/>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69"/>
      <c r="B234" s="166"/>
      <c r="C234" s="81"/>
      <c r="D234" s="166"/>
      <c r="E234" s="81"/>
      <c r="F234" s="82"/>
      <c r="G234" s="88"/>
      <c r="H234" s="89"/>
      <c r="I234" s="89"/>
      <c r="J234" s="89"/>
      <c r="K234" s="89"/>
      <c r="L234" s="89"/>
      <c r="M234" s="89"/>
      <c r="N234" s="89"/>
      <c r="O234" s="89"/>
      <c r="P234" s="90"/>
      <c r="Q234" s="96"/>
      <c r="R234" s="97"/>
      <c r="S234" s="97"/>
      <c r="T234" s="97"/>
      <c r="U234" s="97"/>
      <c r="V234" s="97"/>
      <c r="W234" s="97"/>
      <c r="X234" s="97"/>
      <c r="Y234" s="97"/>
      <c r="Z234" s="97"/>
      <c r="AA234" s="98"/>
      <c r="AB234" s="127"/>
      <c r="AC234" s="128"/>
      <c r="AD234" s="128"/>
      <c r="AE234" s="131"/>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5.5" hidden="1" customHeight="1" x14ac:dyDescent="0.15">
      <c r="A235" s="169"/>
      <c r="B235" s="166"/>
      <c r="C235" s="81"/>
      <c r="D235" s="166"/>
      <c r="E235" s="81"/>
      <c r="F235" s="82"/>
      <c r="G235" s="88"/>
      <c r="H235" s="89"/>
      <c r="I235" s="89"/>
      <c r="J235" s="89"/>
      <c r="K235" s="89"/>
      <c r="L235" s="89"/>
      <c r="M235" s="89"/>
      <c r="N235" s="89"/>
      <c r="O235" s="89"/>
      <c r="P235" s="90"/>
      <c r="Q235" s="96"/>
      <c r="R235" s="97"/>
      <c r="S235" s="97"/>
      <c r="T235" s="97"/>
      <c r="U235" s="97"/>
      <c r="V235" s="97"/>
      <c r="W235" s="97"/>
      <c r="X235" s="97"/>
      <c r="Y235" s="97"/>
      <c r="Z235" s="97"/>
      <c r="AA235" s="98"/>
      <c r="AB235" s="127"/>
      <c r="AC235" s="128"/>
      <c r="AD235" s="128"/>
      <c r="AE235" s="51" t="s">
        <v>93</v>
      </c>
      <c r="AF235" s="51"/>
      <c r="AG235" s="51"/>
      <c r="AH235" s="51"/>
      <c r="AI235" s="51"/>
      <c r="AJ235" s="51"/>
      <c r="AK235" s="51"/>
      <c r="AL235" s="51"/>
      <c r="AM235" s="51"/>
      <c r="AN235" s="51"/>
      <c r="AO235" s="51"/>
      <c r="AP235" s="51"/>
      <c r="AQ235" s="51"/>
      <c r="AR235" s="51"/>
      <c r="AS235" s="51"/>
      <c r="AT235" s="51"/>
      <c r="AU235" s="51"/>
      <c r="AV235" s="51"/>
      <c r="AW235" s="51"/>
      <c r="AX235" s="133"/>
    </row>
    <row r="236" spans="1:50" ht="22.5" hidden="1" customHeight="1" x14ac:dyDescent="0.15">
      <c r="A236" s="169"/>
      <c r="B236" s="166"/>
      <c r="C236" s="81"/>
      <c r="D236" s="166"/>
      <c r="E236" s="81"/>
      <c r="F236" s="82"/>
      <c r="G236" s="88"/>
      <c r="H236" s="89"/>
      <c r="I236" s="89"/>
      <c r="J236" s="89"/>
      <c r="K236" s="89"/>
      <c r="L236" s="89"/>
      <c r="M236" s="89"/>
      <c r="N236" s="89"/>
      <c r="O236" s="89"/>
      <c r="P236" s="90"/>
      <c r="Q236" s="96"/>
      <c r="R236" s="97"/>
      <c r="S236" s="97"/>
      <c r="T236" s="97"/>
      <c r="U236" s="97"/>
      <c r="V236" s="97"/>
      <c r="W236" s="97"/>
      <c r="X236" s="97"/>
      <c r="Y236" s="97"/>
      <c r="Z236" s="97"/>
      <c r="AA236" s="98"/>
      <c r="AB236" s="127"/>
      <c r="AC236" s="128"/>
      <c r="AD236" s="128"/>
      <c r="AE236" s="113"/>
      <c r="AF236" s="86"/>
      <c r="AG236" s="86"/>
      <c r="AH236" s="86"/>
      <c r="AI236" s="86"/>
      <c r="AJ236" s="86"/>
      <c r="AK236" s="86"/>
      <c r="AL236" s="86"/>
      <c r="AM236" s="86"/>
      <c r="AN236" s="86"/>
      <c r="AO236" s="86"/>
      <c r="AP236" s="86"/>
      <c r="AQ236" s="86"/>
      <c r="AR236" s="86"/>
      <c r="AS236" s="86"/>
      <c r="AT236" s="86"/>
      <c r="AU236" s="86"/>
      <c r="AV236" s="86"/>
      <c r="AW236" s="86"/>
      <c r="AX236" s="114"/>
    </row>
    <row r="237" spans="1:50" ht="22.5" hidden="1" customHeight="1" x14ac:dyDescent="0.15">
      <c r="A237" s="169"/>
      <c r="B237" s="166"/>
      <c r="C237" s="81"/>
      <c r="D237" s="166"/>
      <c r="E237" s="81"/>
      <c r="F237" s="82"/>
      <c r="G237" s="76"/>
      <c r="H237" s="91"/>
      <c r="I237" s="91"/>
      <c r="J237" s="91"/>
      <c r="K237" s="91"/>
      <c r="L237" s="91"/>
      <c r="M237" s="91"/>
      <c r="N237" s="91"/>
      <c r="O237" s="91"/>
      <c r="P237" s="92"/>
      <c r="Q237" s="99"/>
      <c r="R237" s="100"/>
      <c r="S237" s="100"/>
      <c r="T237" s="100"/>
      <c r="U237" s="100"/>
      <c r="V237" s="100"/>
      <c r="W237" s="100"/>
      <c r="X237" s="100"/>
      <c r="Y237" s="100"/>
      <c r="Z237" s="100"/>
      <c r="AA237" s="101"/>
      <c r="AB237" s="129"/>
      <c r="AC237" s="130"/>
      <c r="AD237" s="130"/>
      <c r="AE237" s="134"/>
      <c r="AF237" s="91"/>
      <c r="AG237" s="91"/>
      <c r="AH237" s="91"/>
      <c r="AI237" s="91"/>
      <c r="AJ237" s="91"/>
      <c r="AK237" s="91"/>
      <c r="AL237" s="91"/>
      <c r="AM237" s="91"/>
      <c r="AN237" s="91"/>
      <c r="AO237" s="91"/>
      <c r="AP237" s="91"/>
      <c r="AQ237" s="91"/>
      <c r="AR237" s="91"/>
      <c r="AS237" s="91"/>
      <c r="AT237" s="91"/>
      <c r="AU237" s="91"/>
      <c r="AV237" s="91"/>
      <c r="AW237" s="91"/>
      <c r="AX237" s="135"/>
    </row>
    <row r="238" spans="1:50" ht="22.5" hidden="1" customHeight="1" x14ac:dyDescent="0.15">
      <c r="A238" s="169"/>
      <c r="B238" s="166"/>
      <c r="C238" s="81"/>
      <c r="D238" s="166"/>
      <c r="E238" s="81"/>
      <c r="F238" s="82"/>
      <c r="G238" s="102" t="s">
        <v>91</v>
      </c>
      <c r="H238" s="103"/>
      <c r="I238" s="103"/>
      <c r="J238" s="103"/>
      <c r="K238" s="103"/>
      <c r="L238" s="103"/>
      <c r="M238" s="103"/>
      <c r="N238" s="103"/>
      <c r="O238" s="103"/>
      <c r="P238" s="104"/>
      <c r="Q238" s="108" t="s">
        <v>110</v>
      </c>
      <c r="R238" s="103"/>
      <c r="S238" s="103"/>
      <c r="T238" s="103"/>
      <c r="U238" s="103"/>
      <c r="V238" s="103"/>
      <c r="W238" s="103"/>
      <c r="X238" s="103"/>
      <c r="Y238" s="103"/>
      <c r="Z238" s="103"/>
      <c r="AA238" s="103"/>
      <c r="AB238" s="136" t="s">
        <v>111</v>
      </c>
      <c r="AC238" s="103"/>
      <c r="AD238" s="104"/>
      <c r="AE238" s="138" t="s">
        <v>92</v>
      </c>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169"/>
      <c r="B239" s="166"/>
      <c r="C239" s="81"/>
      <c r="D239" s="166"/>
      <c r="E239" s="81"/>
      <c r="F239" s="82"/>
      <c r="G239" s="105"/>
      <c r="H239" s="106"/>
      <c r="I239" s="106"/>
      <c r="J239" s="106"/>
      <c r="K239" s="106"/>
      <c r="L239" s="106"/>
      <c r="M239" s="106"/>
      <c r="N239" s="106"/>
      <c r="O239" s="106"/>
      <c r="P239" s="107"/>
      <c r="Q239" s="109"/>
      <c r="R239" s="106"/>
      <c r="S239" s="106"/>
      <c r="T239" s="106"/>
      <c r="U239" s="106"/>
      <c r="V239" s="106"/>
      <c r="W239" s="106"/>
      <c r="X239" s="106"/>
      <c r="Y239" s="106"/>
      <c r="Z239" s="106"/>
      <c r="AA239" s="106"/>
      <c r="AB239" s="137"/>
      <c r="AC239" s="106"/>
      <c r="AD239" s="107"/>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169"/>
      <c r="B240" s="166"/>
      <c r="C240" s="81"/>
      <c r="D240" s="166"/>
      <c r="E240" s="81"/>
      <c r="F240" s="82"/>
      <c r="G240" s="85"/>
      <c r="H240" s="86"/>
      <c r="I240" s="86"/>
      <c r="J240" s="86"/>
      <c r="K240" s="86"/>
      <c r="L240" s="86"/>
      <c r="M240" s="86"/>
      <c r="N240" s="86"/>
      <c r="O240" s="86"/>
      <c r="P240" s="87"/>
      <c r="Q240" s="93"/>
      <c r="R240" s="94"/>
      <c r="S240" s="94"/>
      <c r="T240" s="94"/>
      <c r="U240" s="94"/>
      <c r="V240" s="94"/>
      <c r="W240" s="94"/>
      <c r="X240" s="94"/>
      <c r="Y240" s="94"/>
      <c r="Z240" s="94"/>
      <c r="AA240" s="95"/>
      <c r="AB240" s="125"/>
      <c r="AC240" s="126"/>
      <c r="AD240" s="126"/>
      <c r="AE240" s="131"/>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69"/>
      <c r="B241" s="166"/>
      <c r="C241" s="81"/>
      <c r="D241" s="166"/>
      <c r="E241" s="81"/>
      <c r="F241" s="82"/>
      <c r="G241" s="88"/>
      <c r="H241" s="89"/>
      <c r="I241" s="89"/>
      <c r="J241" s="89"/>
      <c r="K241" s="89"/>
      <c r="L241" s="89"/>
      <c r="M241" s="89"/>
      <c r="N241" s="89"/>
      <c r="O241" s="89"/>
      <c r="P241" s="90"/>
      <c r="Q241" s="96"/>
      <c r="R241" s="97"/>
      <c r="S241" s="97"/>
      <c r="T241" s="97"/>
      <c r="U241" s="97"/>
      <c r="V241" s="97"/>
      <c r="W241" s="97"/>
      <c r="X241" s="97"/>
      <c r="Y241" s="97"/>
      <c r="Z241" s="97"/>
      <c r="AA241" s="98"/>
      <c r="AB241" s="127"/>
      <c r="AC241" s="128"/>
      <c r="AD241" s="128"/>
      <c r="AE241" s="131"/>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5.5" hidden="1" customHeight="1" x14ac:dyDescent="0.15">
      <c r="A242" s="169"/>
      <c r="B242" s="166"/>
      <c r="C242" s="81"/>
      <c r="D242" s="166"/>
      <c r="E242" s="81"/>
      <c r="F242" s="82"/>
      <c r="G242" s="88"/>
      <c r="H242" s="89"/>
      <c r="I242" s="89"/>
      <c r="J242" s="89"/>
      <c r="K242" s="89"/>
      <c r="L242" s="89"/>
      <c r="M242" s="89"/>
      <c r="N242" s="89"/>
      <c r="O242" s="89"/>
      <c r="P242" s="90"/>
      <c r="Q242" s="96"/>
      <c r="R242" s="97"/>
      <c r="S242" s="97"/>
      <c r="T242" s="97"/>
      <c r="U242" s="97"/>
      <c r="V242" s="97"/>
      <c r="W242" s="97"/>
      <c r="X242" s="97"/>
      <c r="Y242" s="97"/>
      <c r="Z242" s="97"/>
      <c r="AA242" s="98"/>
      <c r="AB242" s="127"/>
      <c r="AC242" s="128"/>
      <c r="AD242" s="128"/>
      <c r="AE242" s="172" t="s">
        <v>93</v>
      </c>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169"/>
      <c r="B243" s="166"/>
      <c r="C243" s="81"/>
      <c r="D243" s="166"/>
      <c r="E243" s="81"/>
      <c r="F243" s="82"/>
      <c r="G243" s="88"/>
      <c r="H243" s="89"/>
      <c r="I243" s="89"/>
      <c r="J243" s="89"/>
      <c r="K243" s="89"/>
      <c r="L243" s="89"/>
      <c r="M243" s="89"/>
      <c r="N243" s="89"/>
      <c r="O243" s="89"/>
      <c r="P243" s="90"/>
      <c r="Q243" s="96"/>
      <c r="R243" s="97"/>
      <c r="S243" s="97"/>
      <c r="T243" s="97"/>
      <c r="U243" s="97"/>
      <c r="V243" s="97"/>
      <c r="W243" s="97"/>
      <c r="X243" s="97"/>
      <c r="Y243" s="97"/>
      <c r="Z243" s="97"/>
      <c r="AA243" s="98"/>
      <c r="AB243" s="127"/>
      <c r="AC243" s="128"/>
      <c r="AD243" s="128"/>
      <c r="AE243" s="113"/>
      <c r="AF243" s="86"/>
      <c r="AG243" s="86"/>
      <c r="AH243" s="86"/>
      <c r="AI243" s="86"/>
      <c r="AJ243" s="86"/>
      <c r="AK243" s="86"/>
      <c r="AL243" s="86"/>
      <c r="AM243" s="86"/>
      <c r="AN243" s="86"/>
      <c r="AO243" s="86"/>
      <c r="AP243" s="86"/>
      <c r="AQ243" s="86"/>
      <c r="AR243" s="86"/>
      <c r="AS243" s="86"/>
      <c r="AT243" s="86"/>
      <c r="AU243" s="86"/>
      <c r="AV243" s="86"/>
      <c r="AW243" s="86"/>
      <c r="AX243" s="114"/>
    </row>
    <row r="244" spans="1:50" ht="22.5" hidden="1" customHeight="1" x14ac:dyDescent="0.15">
      <c r="A244" s="169"/>
      <c r="B244" s="166"/>
      <c r="C244" s="81"/>
      <c r="D244" s="166"/>
      <c r="E244" s="83"/>
      <c r="F244" s="84"/>
      <c r="G244" s="76"/>
      <c r="H244" s="91"/>
      <c r="I244" s="91"/>
      <c r="J244" s="91"/>
      <c r="K244" s="91"/>
      <c r="L244" s="91"/>
      <c r="M244" s="91"/>
      <c r="N244" s="91"/>
      <c r="O244" s="91"/>
      <c r="P244" s="92"/>
      <c r="Q244" s="99"/>
      <c r="R244" s="100"/>
      <c r="S244" s="100"/>
      <c r="T244" s="100"/>
      <c r="U244" s="100"/>
      <c r="V244" s="100"/>
      <c r="W244" s="100"/>
      <c r="X244" s="100"/>
      <c r="Y244" s="100"/>
      <c r="Z244" s="100"/>
      <c r="AA244" s="101"/>
      <c r="AB244" s="129"/>
      <c r="AC244" s="130"/>
      <c r="AD244" s="130"/>
      <c r="AE244" s="134"/>
      <c r="AF244" s="91"/>
      <c r="AG244" s="91"/>
      <c r="AH244" s="91"/>
      <c r="AI244" s="91"/>
      <c r="AJ244" s="91"/>
      <c r="AK244" s="91"/>
      <c r="AL244" s="91"/>
      <c r="AM244" s="91"/>
      <c r="AN244" s="91"/>
      <c r="AO244" s="91"/>
      <c r="AP244" s="91"/>
      <c r="AQ244" s="91"/>
      <c r="AR244" s="91"/>
      <c r="AS244" s="91"/>
      <c r="AT244" s="91"/>
      <c r="AU244" s="91"/>
      <c r="AV244" s="91"/>
      <c r="AW244" s="91"/>
      <c r="AX244" s="135"/>
    </row>
    <row r="245" spans="1:50" ht="23.25" hidden="1" customHeight="1" x14ac:dyDescent="0.15">
      <c r="A245" s="169"/>
      <c r="B245" s="166"/>
      <c r="C245" s="81"/>
      <c r="D245" s="166"/>
      <c r="E245" s="110" t="s">
        <v>101</v>
      </c>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2"/>
    </row>
    <row r="246" spans="1:50" ht="24.75" hidden="1" customHeight="1" x14ac:dyDescent="0.15">
      <c r="A246" s="169"/>
      <c r="B246" s="166"/>
      <c r="C246" s="81"/>
      <c r="D246" s="166"/>
      <c r="E246" s="113"/>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114"/>
    </row>
    <row r="247" spans="1:50" ht="24.75" hidden="1" customHeight="1" thickBot="1" x14ac:dyDescent="0.2">
      <c r="A247" s="169"/>
      <c r="B247" s="166"/>
      <c r="C247" s="81"/>
      <c r="D247" s="166"/>
      <c r="E247" s="115"/>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45" hidden="1" customHeight="1" x14ac:dyDescent="0.15">
      <c r="A248" s="169"/>
      <c r="B248" s="166"/>
      <c r="C248" s="81"/>
      <c r="D248" s="166"/>
      <c r="E248" s="118" t="s">
        <v>99</v>
      </c>
      <c r="F248" s="119"/>
      <c r="G248" s="12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45" hidden="1" customHeight="1" x14ac:dyDescent="0.15">
      <c r="A249" s="169"/>
      <c r="B249" s="166"/>
      <c r="C249" s="81"/>
      <c r="D249" s="166"/>
      <c r="E249" s="123" t="s">
        <v>98</v>
      </c>
      <c r="F249" s="124"/>
      <c r="G249" s="76"/>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8"/>
    </row>
    <row r="250" spans="1:50" ht="18.75" hidden="1" customHeight="1" x14ac:dyDescent="0.15">
      <c r="A250" s="169"/>
      <c r="B250" s="166"/>
      <c r="C250" s="81"/>
      <c r="D250" s="166"/>
      <c r="E250" s="79" t="s">
        <v>80</v>
      </c>
      <c r="F250" s="80"/>
      <c r="G250" s="181" t="s">
        <v>88</v>
      </c>
      <c r="H250" s="152"/>
      <c r="I250" s="152"/>
      <c r="J250" s="152"/>
      <c r="K250" s="152"/>
      <c r="L250" s="152"/>
      <c r="M250" s="152"/>
      <c r="N250" s="152"/>
      <c r="O250" s="152"/>
      <c r="P250" s="152"/>
      <c r="Q250" s="152"/>
      <c r="R250" s="152"/>
      <c r="S250" s="152"/>
      <c r="T250" s="152"/>
      <c r="U250" s="152"/>
      <c r="V250" s="152"/>
      <c r="W250" s="152"/>
      <c r="X250" s="153"/>
      <c r="Y250" s="182"/>
      <c r="Z250" s="183"/>
      <c r="AA250" s="184"/>
      <c r="AB250" s="151" t="s">
        <v>11</v>
      </c>
      <c r="AC250" s="152"/>
      <c r="AD250" s="153"/>
      <c r="AE250" s="154" t="s">
        <v>154</v>
      </c>
      <c r="AF250" s="154"/>
      <c r="AG250" s="154"/>
      <c r="AH250" s="154"/>
      <c r="AI250" s="154" t="s">
        <v>151</v>
      </c>
      <c r="AJ250" s="154"/>
      <c r="AK250" s="154"/>
      <c r="AL250" s="154"/>
      <c r="AM250" s="154" t="s">
        <v>146</v>
      </c>
      <c r="AN250" s="154"/>
      <c r="AO250" s="154"/>
      <c r="AP250" s="151"/>
      <c r="AQ250" s="151" t="s">
        <v>75</v>
      </c>
      <c r="AR250" s="152"/>
      <c r="AS250" s="152"/>
      <c r="AT250" s="153"/>
      <c r="AU250" s="158" t="s">
        <v>90</v>
      </c>
      <c r="AV250" s="158"/>
      <c r="AW250" s="158"/>
      <c r="AX250" s="159"/>
    </row>
    <row r="251" spans="1:50" ht="18.75" hidden="1" customHeight="1" x14ac:dyDescent="0.15">
      <c r="A251" s="169"/>
      <c r="B251" s="166"/>
      <c r="C251" s="81"/>
      <c r="D251" s="166"/>
      <c r="E251" s="81"/>
      <c r="F251" s="82"/>
      <c r="G251" s="105"/>
      <c r="H251" s="106"/>
      <c r="I251" s="106"/>
      <c r="J251" s="106"/>
      <c r="K251" s="106"/>
      <c r="L251" s="106"/>
      <c r="M251" s="106"/>
      <c r="N251" s="106"/>
      <c r="O251" s="106"/>
      <c r="P251" s="106"/>
      <c r="Q251" s="106"/>
      <c r="R251" s="106"/>
      <c r="S251" s="106"/>
      <c r="T251" s="106"/>
      <c r="U251" s="106"/>
      <c r="V251" s="106"/>
      <c r="W251" s="106"/>
      <c r="X251" s="107"/>
      <c r="Y251" s="185"/>
      <c r="Z251" s="186"/>
      <c r="AA251" s="187"/>
      <c r="AB251" s="109"/>
      <c r="AC251" s="106"/>
      <c r="AD251" s="107"/>
      <c r="AE251" s="155"/>
      <c r="AF251" s="155"/>
      <c r="AG251" s="155"/>
      <c r="AH251" s="155"/>
      <c r="AI251" s="155"/>
      <c r="AJ251" s="155"/>
      <c r="AK251" s="155"/>
      <c r="AL251" s="155"/>
      <c r="AM251" s="155"/>
      <c r="AN251" s="155"/>
      <c r="AO251" s="155"/>
      <c r="AP251" s="109"/>
      <c r="AQ251" s="160"/>
      <c r="AR251" s="161"/>
      <c r="AS251" s="106" t="s">
        <v>76</v>
      </c>
      <c r="AT251" s="107"/>
      <c r="AU251" s="162"/>
      <c r="AV251" s="162"/>
      <c r="AW251" s="106" t="s">
        <v>70</v>
      </c>
      <c r="AX251" s="163"/>
    </row>
    <row r="252" spans="1:50" ht="39.75" hidden="1" customHeight="1" x14ac:dyDescent="0.15">
      <c r="A252" s="169"/>
      <c r="B252" s="166"/>
      <c r="C252" s="81"/>
      <c r="D252" s="166"/>
      <c r="E252" s="81"/>
      <c r="F252" s="82"/>
      <c r="G252" s="85"/>
      <c r="H252" s="86"/>
      <c r="I252" s="86"/>
      <c r="J252" s="86"/>
      <c r="K252" s="86"/>
      <c r="L252" s="86"/>
      <c r="M252" s="86"/>
      <c r="N252" s="86"/>
      <c r="O252" s="86"/>
      <c r="P252" s="86"/>
      <c r="Q252" s="86"/>
      <c r="R252" s="86"/>
      <c r="S252" s="86"/>
      <c r="T252" s="86"/>
      <c r="U252" s="86"/>
      <c r="V252" s="86"/>
      <c r="W252" s="86"/>
      <c r="X252" s="87"/>
      <c r="Y252" s="144" t="s">
        <v>89</v>
      </c>
      <c r="Z252" s="145"/>
      <c r="AA252" s="146"/>
      <c r="AB252" s="147"/>
      <c r="AC252" s="148"/>
      <c r="AD252" s="148"/>
      <c r="AE252" s="149"/>
      <c r="AF252" s="150"/>
      <c r="AG252" s="150"/>
      <c r="AH252" s="150"/>
      <c r="AI252" s="149"/>
      <c r="AJ252" s="150"/>
      <c r="AK252" s="150"/>
      <c r="AL252" s="150"/>
      <c r="AM252" s="149"/>
      <c r="AN252" s="150"/>
      <c r="AO252" s="150"/>
      <c r="AP252" s="150"/>
      <c r="AQ252" s="149"/>
      <c r="AR252" s="150"/>
      <c r="AS252" s="150"/>
      <c r="AT252" s="150"/>
      <c r="AU252" s="149"/>
      <c r="AV252" s="150"/>
      <c r="AW252" s="150"/>
      <c r="AX252" s="175"/>
    </row>
    <row r="253" spans="1:50" ht="39.75" hidden="1" customHeight="1" x14ac:dyDescent="0.15">
      <c r="A253" s="169"/>
      <c r="B253" s="166"/>
      <c r="C253" s="81"/>
      <c r="D253" s="166"/>
      <c r="E253" s="81"/>
      <c r="F253" s="82"/>
      <c r="G253" s="76"/>
      <c r="H253" s="91"/>
      <c r="I253" s="91"/>
      <c r="J253" s="91"/>
      <c r="K253" s="91"/>
      <c r="L253" s="91"/>
      <c r="M253" s="91"/>
      <c r="N253" s="91"/>
      <c r="O253" s="91"/>
      <c r="P253" s="91"/>
      <c r="Q253" s="91"/>
      <c r="R253" s="91"/>
      <c r="S253" s="91"/>
      <c r="T253" s="91"/>
      <c r="U253" s="91"/>
      <c r="V253" s="91"/>
      <c r="W253" s="91"/>
      <c r="X253" s="92"/>
      <c r="Y253" s="176" t="s">
        <v>46</v>
      </c>
      <c r="Z253" s="177"/>
      <c r="AA253" s="178"/>
      <c r="AB253" s="179"/>
      <c r="AC253" s="180"/>
      <c r="AD253" s="180"/>
      <c r="AE253" s="149"/>
      <c r="AF253" s="150"/>
      <c r="AG253" s="150"/>
      <c r="AH253" s="150"/>
      <c r="AI253" s="149"/>
      <c r="AJ253" s="150"/>
      <c r="AK253" s="150"/>
      <c r="AL253" s="150"/>
      <c r="AM253" s="149"/>
      <c r="AN253" s="150"/>
      <c r="AO253" s="150"/>
      <c r="AP253" s="150"/>
      <c r="AQ253" s="149"/>
      <c r="AR253" s="150"/>
      <c r="AS253" s="150"/>
      <c r="AT253" s="150"/>
      <c r="AU253" s="149"/>
      <c r="AV253" s="150"/>
      <c r="AW253" s="150"/>
      <c r="AX253" s="175"/>
    </row>
    <row r="254" spans="1:50" ht="18.75" hidden="1" customHeight="1" x14ac:dyDescent="0.15">
      <c r="A254" s="169"/>
      <c r="B254" s="166"/>
      <c r="C254" s="81"/>
      <c r="D254" s="166"/>
      <c r="E254" s="81"/>
      <c r="F254" s="82"/>
      <c r="G254" s="181" t="s">
        <v>88</v>
      </c>
      <c r="H254" s="152"/>
      <c r="I254" s="152"/>
      <c r="J254" s="152"/>
      <c r="K254" s="152"/>
      <c r="L254" s="152"/>
      <c r="M254" s="152"/>
      <c r="N254" s="152"/>
      <c r="O254" s="152"/>
      <c r="P254" s="152"/>
      <c r="Q254" s="152"/>
      <c r="R254" s="152"/>
      <c r="S254" s="152"/>
      <c r="T254" s="152"/>
      <c r="U254" s="152"/>
      <c r="V254" s="152"/>
      <c r="W254" s="152"/>
      <c r="X254" s="153"/>
      <c r="Y254" s="182"/>
      <c r="Z254" s="183"/>
      <c r="AA254" s="184"/>
      <c r="AB254" s="151" t="s">
        <v>11</v>
      </c>
      <c r="AC254" s="152"/>
      <c r="AD254" s="153"/>
      <c r="AE254" s="154" t="s">
        <v>154</v>
      </c>
      <c r="AF254" s="154"/>
      <c r="AG254" s="154"/>
      <c r="AH254" s="154"/>
      <c r="AI254" s="154" t="s">
        <v>151</v>
      </c>
      <c r="AJ254" s="154"/>
      <c r="AK254" s="154"/>
      <c r="AL254" s="154"/>
      <c r="AM254" s="154" t="s">
        <v>146</v>
      </c>
      <c r="AN254" s="154"/>
      <c r="AO254" s="154"/>
      <c r="AP254" s="151"/>
      <c r="AQ254" s="151" t="s">
        <v>75</v>
      </c>
      <c r="AR254" s="152"/>
      <c r="AS254" s="152"/>
      <c r="AT254" s="153"/>
      <c r="AU254" s="158" t="s">
        <v>90</v>
      </c>
      <c r="AV254" s="158"/>
      <c r="AW254" s="158"/>
      <c r="AX254" s="159"/>
    </row>
    <row r="255" spans="1:50" ht="18.75" hidden="1" customHeight="1" x14ac:dyDescent="0.15">
      <c r="A255" s="169"/>
      <c r="B255" s="166"/>
      <c r="C255" s="81"/>
      <c r="D255" s="166"/>
      <c r="E255" s="81"/>
      <c r="F255" s="82"/>
      <c r="G255" s="105"/>
      <c r="H255" s="106"/>
      <c r="I255" s="106"/>
      <c r="J255" s="106"/>
      <c r="K255" s="106"/>
      <c r="L255" s="106"/>
      <c r="M255" s="106"/>
      <c r="N255" s="106"/>
      <c r="O255" s="106"/>
      <c r="P255" s="106"/>
      <c r="Q255" s="106"/>
      <c r="R255" s="106"/>
      <c r="S255" s="106"/>
      <c r="T255" s="106"/>
      <c r="U255" s="106"/>
      <c r="V255" s="106"/>
      <c r="W255" s="106"/>
      <c r="X255" s="107"/>
      <c r="Y255" s="185"/>
      <c r="Z255" s="186"/>
      <c r="AA255" s="187"/>
      <c r="AB255" s="109"/>
      <c r="AC255" s="106"/>
      <c r="AD255" s="107"/>
      <c r="AE255" s="155"/>
      <c r="AF255" s="155"/>
      <c r="AG255" s="155"/>
      <c r="AH255" s="155"/>
      <c r="AI255" s="155"/>
      <c r="AJ255" s="155"/>
      <c r="AK255" s="155"/>
      <c r="AL255" s="155"/>
      <c r="AM255" s="155"/>
      <c r="AN255" s="155"/>
      <c r="AO255" s="155"/>
      <c r="AP255" s="109"/>
      <c r="AQ255" s="160"/>
      <c r="AR255" s="161"/>
      <c r="AS255" s="106" t="s">
        <v>76</v>
      </c>
      <c r="AT255" s="107"/>
      <c r="AU255" s="162"/>
      <c r="AV255" s="162"/>
      <c r="AW255" s="106" t="s">
        <v>70</v>
      </c>
      <c r="AX255" s="163"/>
    </row>
    <row r="256" spans="1:50" ht="39.75" hidden="1" customHeight="1" x14ac:dyDescent="0.15">
      <c r="A256" s="169"/>
      <c r="B256" s="166"/>
      <c r="C256" s="81"/>
      <c r="D256" s="166"/>
      <c r="E256" s="81"/>
      <c r="F256" s="82"/>
      <c r="G256" s="85"/>
      <c r="H256" s="86"/>
      <c r="I256" s="86"/>
      <c r="J256" s="86"/>
      <c r="K256" s="86"/>
      <c r="L256" s="86"/>
      <c r="M256" s="86"/>
      <c r="N256" s="86"/>
      <c r="O256" s="86"/>
      <c r="P256" s="86"/>
      <c r="Q256" s="86"/>
      <c r="R256" s="86"/>
      <c r="S256" s="86"/>
      <c r="T256" s="86"/>
      <c r="U256" s="86"/>
      <c r="V256" s="86"/>
      <c r="W256" s="86"/>
      <c r="X256" s="87"/>
      <c r="Y256" s="144" t="s">
        <v>89</v>
      </c>
      <c r="Z256" s="145"/>
      <c r="AA256" s="146"/>
      <c r="AB256" s="147"/>
      <c r="AC256" s="148"/>
      <c r="AD256" s="148"/>
      <c r="AE256" s="149"/>
      <c r="AF256" s="150"/>
      <c r="AG256" s="150"/>
      <c r="AH256" s="150"/>
      <c r="AI256" s="149"/>
      <c r="AJ256" s="150"/>
      <c r="AK256" s="150"/>
      <c r="AL256" s="150"/>
      <c r="AM256" s="149"/>
      <c r="AN256" s="150"/>
      <c r="AO256" s="150"/>
      <c r="AP256" s="150"/>
      <c r="AQ256" s="149"/>
      <c r="AR256" s="150"/>
      <c r="AS256" s="150"/>
      <c r="AT256" s="150"/>
      <c r="AU256" s="149"/>
      <c r="AV256" s="150"/>
      <c r="AW256" s="150"/>
      <c r="AX256" s="175"/>
    </row>
    <row r="257" spans="1:50" ht="39.75" hidden="1" customHeight="1" x14ac:dyDescent="0.15">
      <c r="A257" s="169"/>
      <c r="B257" s="166"/>
      <c r="C257" s="81"/>
      <c r="D257" s="166"/>
      <c r="E257" s="81"/>
      <c r="F257" s="82"/>
      <c r="G257" s="76"/>
      <c r="H257" s="91"/>
      <c r="I257" s="91"/>
      <c r="J257" s="91"/>
      <c r="K257" s="91"/>
      <c r="L257" s="91"/>
      <c r="M257" s="91"/>
      <c r="N257" s="91"/>
      <c r="O257" s="91"/>
      <c r="P257" s="91"/>
      <c r="Q257" s="91"/>
      <c r="R257" s="91"/>
      <c r="S257" s="91"/>
      <c r="T257" s="91"/>
      <c r="U257" s="91"/>
      <c r="V257" s="91"/>
      <c r="W257" s="91"/>
      <c r="X257" s="92"/>
      <c r="Y257" s="176" t="s">
        <v>46</v>
      </c>
      <c r="Z257" s="177"/>
      <c r="AA257" s="178"/>
      <c r="AB257" s="179"/>
      <c r="AC257" s="180"/>
      <c r="AD257" s="180"/>
      <c r="AE257" s="149"/>
      <c r="AF257" s="150"/>
      <c r="AG257" s="150"/>
      <c r="AH257" s="150"/>
      <c r="AI257" s="149"/>
      <c r="AJ257" s="150"/>
      <c r="AK257" s="150"/>
      <c r="AL257" s="150"/>
      <c r="AM257" s="149"/>
      <c r="AN257" s="150"/>
      <c r="AO257" s="150"/>
      <c r="AP257" s="150"/>
      <c r="AQ257" s="149"/>
      <c r="AR257" s="150"/>
      <c r="AS257" s="150"/>
      <c r="AT257" s="150"/>
      <c r="AU257" s="149"/>
      <c r="AV257" s="150"/>
      <c r="AW257" s="150"/>
      <c r="AX257" s="175"/>
    </row>
    <row r="258" spans="1:50" ht="18.75" hidden="1" customHeight="1" x14ac:dyDescent="0.15">
      <c r="A258" s="169"/>
      <c r="B258" s="166"/>
      <c r="C258" s="81"/>
      <c r="D258" s="166"/>
      <c r="E258" s="81"/>
      <c r="F258" s="82"/>
      <c r="G258" s="181" t="s">
        <v>88</v>
      </c>
      <c r="H258" s="152"/>
      <c r="I258" s="152"/>
      <c r="J258" s="152"/>
      <c r="K258" s="152"/>
      <c r="L258" s="152"/>
      <c r="M258" s="152"/>
      <c r="N258" s="152"/>
      <c r="O258" s="152"/>
      <c r="P258" s="152"/>
      <c r="Q258" s="152"/>
      <c r="R258" s="152"/>
      <c r="S258" s="152"/>
      <c r="T258" s="152"/>
      <c r="U258" s="152"/>
      <c r="V258" s="152"/>
      <c r="W258" s="152"/>
      <c r="X258" s="153"/>
      <c r="Y258" s="182"/>
      <c r="Z258" s="183"/>
      <c r="AA258" s="184"/>
      <c r="AB258" s="151" t="s">
        <v>11</v>
      </c>
      <c r="AC258" s="152"/>
      <c r="AD258" s="153"/>
      <c r="AE258" s="154" t="s">
        <v>154</v>
      </c>
      <c r="AF258" s="154"/>
      <c r="AG258" s="154"/>
      <c r="AH258" s="154"/>
      <c r="AI258" s="154" t="s">
        <v>151</v>
      </c>
      <c r="AJ258" s="154"/>
      <c r="AK258" s="154"/>
      <c r="AL258" s="154"/>
      <c r="AM258" s="154" t="s">
        <v>147</v>
      </c>
      <c r="AN258" s="154"/>
      <c r="AO258" s="154"/>
      <c r="AP258" s="151"/>
      <c r="AQ258" s="151" t="s">
        <v>75</v>
      </c>
      <c r="AR258" s="152"/>
      <c r="AS258" s="152"/>
      <c r="AT258" s="153"/>
      <c r="AU258" s="158" t="s">
        <v>90</v>
      </c>
      <c r="AV258" s="158"/>
      <c r="AW258" s="158"/>
      <c r="AX258" s="159"/>
    </row>
    <row r="259" spans="1:50" ht="18.75" hidden="1" customHeight="1" x14ac:dyDescent="0.15">
      <c r="A259" s="169"/>
      <c r="B259" s="166"/>
      <c r="C259" s="81"/>
      <c r="D259" s="166"/>
      <c r="E259" s="81"/>
      <c r="F259" s="82"/>
      <c r="G259" s="105"/>
      <c r="H259" s="106"/>
      <c r="I259" s="106"/>
      <c r="J259" s="106"/>
      <c r="K259" s="106"/>
      <c r="L259" s="106"/>
      <c r="M259" s="106"/>
      <c r="N259" s="106"/>
      <c r="O259" s="106"/>
      <c r="P259" s="106"/>
      <c r="Q259" s="106"/>
      <c r="R259" s="106"/>
      <c r="S259" s="106"/>
      <c r="T259" s="106"/>
      <c r="U259" s="106"/>
      <c r="V259" s="106"/>
      <c r="W259" s="106"/>
      <c r="X259" s="107"/>
      <c r="Y259" s="185"/>
      <c r="Z259" s="186"/>
      <c r="AA259" s="187"/>
      <c r="AB259" s="109"/>
      <c r="AC259" s="106"/>
      <c r="AD259" s="107"/>
      <c r="AE259" s="155"/>
      <c r="AF259" s="155"/>
      <c r="AG259" s="155"/>
      <c r="AH259" s="155"/>
      <c r="AI259" s="155"/>
      <c r="AJ259" s="155"/>
      <c r="AK259" s="155"/>
      <c r="AL259" s="155"/>
      <c r="AM259" s="155"/>
      <c r="AN259" s="155"/>
      <c r="AO259" s="155"/>
      <c r="AP259" s="109"/>
      <c r="AQ259" s="160"/>
      <c r="AR259" s="161"/>
      <c r="AS259" s="106" t="s">
        <v>76</v>
      </c>
      <c r="AT259" s="107"/>
      <c r="AU259" s="162"/>
      <c r="AV259" s="162"/>
      <c r="AW259" s="106" t="s">
        <v>70</v>
      </c>
      <c r="AX259" s="163"/>
    </row>
    <row r="260" spans="1:50" ht="39.75" hidden="1" customHeight="1" x14ac:dyDescent="0.15">
      <c r="A260" s="169"/>
      <c r="B260" s="166"/>
      <c r="C260" s="81"/>
      <c r="D260" s="166"/>
      <c r="E260" s="81"/>
      <c r="F260" s="82"/>
      <c r="G260" s="85"/>
      <c r="H260" s="86"/>
      <c r="I260" s="86"/>
      <c r="J260" s="86"/>
      <c r="K260" s="86"/>
      <c r="L260" s="86"/>
      <c r="M260" s="86"/>
      <c r="N260" s="86"/>
      <c r="O260" s="86"/>
      <c r="P260" s="86"/>
      <c r="Q260" s="86"/>
      <c r="R260" s="86"/>
      <c r="S260" s="86"/>
      <c r="T260" s="86"/>
      <c r="U260" s="86"/>
      <c r="V260" s="86"/>
      <c r="W260" s="86"/>
      <c r="X260" s="87"/>
      <c r="Y260" s="144" t="s">
        <v>89</v>
      </c>
      <c r="Z260" s="145"/>
      <c r="AA260" s="146"/>
      <c r="AB260" s="147"/>
      <c r="AC260" s="148"/>
      <c r="AD260" s="148"/>
      <c r="AE260" s="149"/>
      <c r="AF260" s="150"/>
      <c r="AG260" s="150"/>
      <c r="AH260" s="150"/>
      <c r="AI260" s="149"/>
      <c r="AJ260" s="150"/>
      <c r="AK260" s="150"/>
      <c r="AL260" s="150"/>
      <c r="AM260" s="149"/>
      <c r="AN260" s="150"/>
      <c r="AO260" s="150"/>
      <c r="AP260" s="150"/>
      <c r="AQ260" s="149"/>
      <c r="AR260" s="150"/>
      <c r="AS260" s="150"/>
      <c r="AT260" s="150"/>
      <c r="AU260" s="149"/>
      <c r="AV260" s="150"/>
      <c r="AW260" s="150"/>
      <c r="AX260" s="175"/>
    </row>
    <row r="261" spans="1:50" ht="39.75" hidden="1" customHeight="1" x14ac:dyDescent="0.15">
      <c r="A261" s="169"/>
      <c r="B261" s="166"/>
      <c r="C261" s="81"/>
      <c r="D261" s="166"/>
      <c r="E261" s="81"/>
      <c r="F261" s="82"/>
      <c r="G261" s="76"/>
      <c r="H261" s="91"/>
      <c r="I261" s="91"/>
      <c r="J261" s="91"/>
      <c r="K261" s="91"/>
      <c r="L261" s="91"/>
      <c r="M261" s="91"/>
      <c r="N261" s="91"/>
      <c r="O261" s="91"/>
      <c r="P261" s="91"/>
      <c r="Q261" s="91"/>
      <c r="R261" s="91"/>
      <c r="S261" s="91"/>
      <c r="T261" s="91"/>
      <c r="U261" s="91"/>
      <c r="V261" s="91"/>
      <c r="W261" s="91"/>
      <c r="X261" s="92"/>
      <c r="Y261" s="176" t="s">
        <v>46</v>
      </c>
      <c r="Z261" s="177"/>
      <c r="AA261" s="178"/>
      <c r="AB261" s="179"/>
      <c r="AC261" s="180"/>
      <c r="AD261" s="180"/>
      <c r="AE261" s="149"/>
      <c r="AF261" s="150"/>
      <c r="AG261" s="150"/>
      <c r="AH261" s="150"/>
      <c r="AI261" s="149"/>
      <c r="AJ261" s="150"/>
      <c r="AK261" s="150"/>
      <c r="AL261" s="150"/>
      <c r="AM261" s="149"/>
      <c r="AN261" s="150"/>
      <c r="AO261" s="150"/>
      <c r="AP261" s="150"/>
      <c r="AQ261" s="149"/>
      <c r="AR261" s="150"/>
      <c r="AS261" s="150"/>
      <c r="AT261" s="150"/>
      <c r="AU261" s="149"/>
      <c r="AV261" s="150"/>
      <c r="AW261" s="150"/>
      <c r="AX261" s="175"/>
    </row>
    <row r="262" spans="1:50" ht="18.75" hidden="1" customHeight="1" x14ac:dyDescent="0.15">
      <c r="A262" s="169"/>
      <c r="B262" s="166"/>
      <c r="C262" s="81"/>
      <c r="D262" s="166"/>
      <c r="E262" s="81"/>
      <c r="F262" s="82"/>
      <c r="G262" s="181" t="s">
        <v>88</v>
      </c>
      <c r="H262" s="152"/>
      <c r="I262" s="152"/>
      <c r="J262" s="152"/>
      <c r="K262" s="152"/>
      <c r="L262" s="152"/>
      <c r="M262" s="152"/>
      <c r="N262" s="152"/>
      <c r="O262" s="152"/>
      <c r="P262" s="152"/>
      <c r="Q262" s="152"/>
      <c r="R262" s="152"/>
      <c r="S262" s="152"/>
      <c r="T262" s="152"/>
      <c r="U262" s="152"/>
      <c r="V262" s="152"/>
      <c r="W262" s="152"/>
      <c r="X262" s="153"/>
      <c r="Y262" s="182"/>
      <c r="Z262" s="183"/>
      <c r="AA262" s="184"/>
      <c r="AB262" s="151" t="s">
        <v>11</v>
      </c>
      <c r="AC262" s="152"/>
      <c r="AD262" s="153"/>
      <c r="AE262" s="154" t="s">
        <v>154</v>
      </c>
      <c r="AF262" s="154"/>
      <c r="AG262" s="154"/>
      <c r="AH262" s="154"/>
      <c r="AI262" s="154" t="s">
        <v>151</v>
      </c>
      <c r="AJ262" s="154"/>
      <c r="AK262" s="154"/>
      <c r="AL262" s="154"/>
      <c r="AM262" s="154" t="s">
        <v>146</v>
      </c>
      <c r="AN262" s="154"/>
      <c r="AO262" s="154"/>
      <c r="AP262" s="151"/>
      <c r="AQ262" s="151" t="s">
        <v>75</v>
      </c>
      <c r="AR262" s="152"/>
      <c r="AS262" s="152"/>
      <c r="AT262" s="153"/>
      <c r="AU262" s="158" t="s">
        <v>90</v>
      </c>
      <c r="AV262" s="158"/>
      <c r="AW262" s="158"/>
      <c r="AX262" s="159"/>
    </row>
    <row r="263" spans="1:50" ht="18.75" hidden="1" customHeight="1" x14ac:dyDescent="0.15">
      <c r="A263" s="169"/>
      <c r="B263" s="166"/>
      <c r="C263" s="81"/>
      <c r="D263" s="166"/>
      <c r="E263" s="81"/>
      <c r="F263" s="82"/>
      <c r="G263" s="105"/>
      <c r="H263" s="106"/>
      <c r="I263" s="106"/>
      <c r="J263" s="106"/>
      <c r="K263" s="106"/>
      <c r="L263" s="106"/>
      <c r="M263" s="106"/>
      <c r="N263" s="106"/>
      <c r="O263" s="106"/>
      <c r="P263" s="106"/>
      <c r="Q263" s="106"/>
      <c r="R263" s="106"/>
      <c r="S263" s="106"/>
      <c r="T263" s="106"/>
      <c r="U263" s="106"/>
      <c r="V263" s="106"/>
      <c r="W263" s="106"/>
      <c r="X263" s="107"/>
      <c r="Y263" s="185"/>
      <c r="Z263" s="186"/>
      <c r="AA263" s="187"/>
      <c r="AB263" s="109"/>
      <c r="AC263" s="106"/>
      <c r="AD263" s="107"/>
      <c r="AE263" s="155"/>
      <c r="AF263" s="155"/>
      <c r="AG263" s="155"/>
      <c r="AH263" s="155"/>
      <c r="AI263" s="155"/>
      <c r="AJ263" s="155"/>
      <c r="AK263" s="155"/>
      <c r="AL263" s="155"/>
      <c r="AM263" s="155"/>
      <c r="AN263" s="155"/>
      <c r="AO263" s="155"/>
      <c r="AP263" s="109"/>
      <c r="AQ263" s="160"/>
      <c r="AR263" s="161"/>
      <c r="AS263" s="106" t="s">
        <v>76</v>
      </c>
      <c r="AT263" s="107"/>
      <c r="AU263" s="162"/>
      <c r="AV263" s="162"/>
      <c r="AW263" s="106" t="s">
        <v>70</v>
      </c>
      <c r="AX263" s="163"/>
    </row>
    <row r="264" spans="1:50" ht="39.75" hidden="1" customHeight="1" x14ac:dyDescent="0.15">
      <c r="A264" s="169"/>
      <c r="B264" s="166"/>
      <c r="C264" s="81"/>
      <c r="D264" s="166"/>
      <c r="E264" s="81"/>
      <c r="F264" s="82"/>
      <c r="G264" s="85"/>
      <c r="H264" s="86"/>
      <c r="I264" s="86"/>
      <c r="J264" s="86"/>
      <c r="K264" s="86"/>
      <c r="L264" s="86"/>
      <c r="M264" s="86"/>
      <c r="N264" s="86"/>
      <c r="O264" s="86"/>
      <c r="P264" s="86"/>
      <c r="Q264" s="86"/>
      <c r="R264" s="86"/>
      <c r="S264" s="86"/>
      <c r="T264" s="86"/>
      <c r="U264" s="86"/>
      <c r="V264" s="86"/>
      <c r="W264" s="86"/>
      <c r="X264" s="87"/>
      <c r="Y264" s="144" t="s">
        <v>89</v>
      </c>
      <c r="Z264" s="145"/>
      <c r="AA264" s="146"/>
      <c r="AB264" s="147"/>
      <c r="AC264" s="148"/>
      <c r="AD264" s="148"/>
      <c r="AE264" s="149"/>
      <c r="AF264" s="150"/>
      <c r="AG264" s="150"/>
      <c r="AH264" s="150"/>
      <c r="AI264" s="149"/>
      <c r="AJ264" s="150"/>
      <c r="AK264" s="150"/>
      <c r="AL264" s="150"/>
      <c r="AM264" s="149"/>
      <c r="AN264" s="150"/>
      <c r="AO264" s="150"/>
      <c r="AP264" s="150"/>
      <c r="AQ264" s="149"/>
      <c r="AR264" s="150"/>
      <c r="AS264" s="150"/>
      <c r="AT264" s="150"/>
      <c r="AU264" s="149"/>
      <c r="AV264" s="150"/>
      <c r="AW264" s="150"/>
      <c r="AX264" s="175"/>
    </row>
    <row r="265" spans="1:50" ht="39.75" hidden="1" customHeight="1" x14ac:dyDescent="0.15">
      <c r="A265" s="169"/>
      <c r="B265" s="166"/>
      <c r="C265" s="81"/>
      <c r="D265" s="166"/>
      <c r="E265" s="81"/>
      <c r="F265" s="82"/>
      <c r="G265" s="76"/>
      <c r="H265" s="91"/>
      <c r="I265" s="91"/>
      <c r="J265" s="91"/>
      <c r="K265" s="91"/>
      <c r="L265" s="91"/>
      <c r="M265" s="91"/>
      <c r="N265" s="91"/>
      <c r="O265" s="91"/>
      <c r="P265" s="91"/>
      <c r="Q265" s="91"/>
      <c r="R265" s="91"/>
      <c r="S265" s="91"/>
      <c r="T265" s="91"/>
      <c r="U265" s="91"/>
      <c r="V265" s="91"/>
      <c r="W265" s="91"/>
      <c r="X265" s="92"/>
      <c r="Y265" s="176" t="s">
        <v>46</v>
      </c>
      <c r="Z265" s="177"/>
      <c r="AA265" s="178"/>
      <c r="AB265" s="179"/>
      <c r="AC265" s="180"/>
      <c r="AD265" s="180"/>
      <c r="AE265" s="149"/>
      <c r="AF265" s="150"/>
      <c r="AG265" s="150"/>
      <c r="AH265" s="150"/>
      <c r="AI265" s="149"/>
      <c r="AJ265" s="150"/>
      <c r="AK265" s="150"/>
      <c r="AL265" s="150"/>
      <c r="AM265" s="149"/>
      <c r="AN265" s="150"/>
      <c r="AO265" s="150"/>
      <c r="AP265" s="150"/>
      <c r="AQ265" s="149"/>
      <c r="AR265" s="150"/>
      <c r="AS265" s="150"/>
      <c r="AT265" s="150"/>
      <c r="AU265" s="149"/>
      <c r="AV265" s="150"/>
      <c r="AW265" s="150"/>
      <c r="AX265" s="175"/>
    </row>
    <row r="266" spans="1:50" ht="18.75" hidden="1" customHeight="1" x14ac:dyDescent="0.15">
      <c r="A266" s="169"/>
      <c r="B266" s="166"/>
      <c r="C266" s="81"/>
      <c r="D266" s="166"/>
      <c r="E266" s="81"/>
      <c r="F266" s="82"/>
      <c r="G266" s="181" t="s">
        <v>88</v>
      </c>
      <c r="H266" s="152"/>
      <c r="I266" s="152"/>
      <c r="J266" s="152"/>
      <c r="K266" s="152"/>
      <c r="L266" s="152"/>
      <c r="M266" s="152"/>
      <c r="N266" s="152"/>
      <c r="O266" s="152"/>
      <c r="P266" s="152"/>
      <c r="Q266" s="152"/>
      <c r="R266" s="152"/>
      <c r="S266" s="152"/>
      <c r="T266" s="152"/>
      <c r="U266" s="152"/>
      <c r="V266" s="152"/>
      <c r="W266" s="152"/>
      <c r="X266" s="153"/>
      <c r="Y266" s="182"/>
      <c r="Z266" s="183"/>
      <c r="AA266" s="184"/>
      <c r="AB266" s="151" t="s">
        <v>11</v>
      </c>
      <c r="AC266" s="152"/>
      <c r="AD266" s="153"/>
      <c r="AE266" s="154" t="s">
        <v>155</v>
      </c>
      <c r="AF266" s="154"/>
      <c r="AG266" s="154"/>
      <c r="AH266" s="154"/>
      <c r="AI266" s="154" t="s">
        <v>151</v>
      </c>
      <c r="AJ266" s="154"/>
      <c r="AK266" s="154"/>
      <c r="AL266" s="154"/>
      <c r="AM266" s="154" t="s">
        <v>147</v>
      </c>
      <c r="AN266" s="154"/>
      <c r="AO266" s="154"/>
      <c r="AP266" s="151"/>
      <c r="AQ266" s="151" t="s">
        <v>75</v>
      </c>
      <c r="AR266" s="152"/>
      <c r="AS266" s="152"/>
      <c r="AT266" s="153"/>
      <c r="AU266" s="158" t="s">
        <v>90</v>
      </c>
      <c r="AV266" s="158"/>
      <c r="AW266" s="158"/>
      <c r="AX266" s="159"/>
    </row>
    <row r="267" spans="1:50" ht="18.75" hidden="1" customHeight="1" x14ac:dyDescent="0.15">
      <c r="A267" s="169"/>
      <c r="B267" s="166"/>
      <c r="C267" s="81"/>
      <c r="D267" s="166"/>
      <c r="E267" s="81"/>
      <c r="F267" s="82"/>
      <c r="G267" s="105"/>
      <c r="H267" s="106"/>
      <c r="I267" s="106"/>
      <c r="J267" s="106"/>
      <c r="K267" s="106"/>
      <c r="L267" s="106"/>
      <c r="M267" s="106"/>
      <c r="N267" s="106"/>
      <c r="O267" s="106"/>
      <c r="P267" s="106"/>
      <c r="Q267" s="106"/>
      <c r="R267" s="106"/>
      <c r="S267" s="106"/>
      <c r="T267" s="106"/>
      <c r="U267" s="106"/>
      <c r="V267" s="106"/>
      <c r="W267" s="106"/>
      <c r="X267" s="107"/>
      <c r="Y267" s="185"/>
      <c r="Z267" s="186"/>
      <c r="AA267" s="187"/>
      <c r="AB267" s="109"/>
      <c r="AC267" s="106"/>
      <c r="AD267" s="107"/>
      <c r="AE267" s="155"/>
      <c r="AF267" s="155"/>
      <c r="AG267" s="155"/>
      <c r="AH267" s="155"/>
      <c r="AI267" s="155"/>
      <c r="AJ267" s="155"/>
      <c r="AK267" s="155"/>
      <c r="AL267" s="155"/>
      <c r="AM267" s="155"/>
      <c r="AN267" s="155"/>
      <c r="AO267" s="155"/>
      <c r="AP267" s="109"/>
      <c r="AQ267" s="160"/>
      <c r="AR267" s="161"/>
      <c r="AS267" s="106" t="s">
        <v>76</v>
      </c>
      <c r="AT267" s="107"/>
      <c r="AU267" s="162"/>
      <c r="AV267" s="162"/>
      <c r="AW267" s="106" t="s">
        <v>70</v>
      </c>
      <c r="AX267" s="163"/>
    </row>
    <row r="268" spans="1:50" ht="39.75" hidden="1" customHeight="1" x14ac:dyDescent="0.15">
      <c r="A268" s="169"/>
      <c r="B268" s="166"/>
      <c r="C268" s="81"/>
      <c r="D268" s="166"/>
      <c r="E268" s="81"/>
      <c r="F268" s="82"/>
      <c r="G268" s="85"/>
      <c r="H268" s="86"/>
      <c r="I268" s="86"/>
      <c r="J268" s="86"/>
      <c r="K268" s="86"/>
      <c r="L268" s="86"/>
      <c r="M268" s="86"/>
      <c r="N268" s="86"/>
      <c r="O268" s="86"/>
      <c r="P268" s="86"/>
      <c r="Q268" s="86"/>
      <c r="R268" s="86"/>
      <c r="S268" s="86"/>
      <c r="T268" s="86"/>
      <c r="U268" s="86"/>
      <c r="V268" s="86"/>
      <c r="W268" s="86"/>
      <c r="X268" s="87"/>
      <c r="Y268" s="144" t="s">
        <v>89</v>
      </c>
      <c r="Z268" s="145"/>
      <c r="AA268" s="146"/>
      <c r="AB268" s="147"/>
      <c r="AC268" s="148"/>
      <c r="AD268" s="148"/>
      <c r="AE268" s="149"/>
      <c r="AF268" s="150"/>
      <c r="AG268" s="150"/>
      <c r="AH268" s="150"/>
      <c r="AI268" s="149"/>
      <c r="AJ268" s="150"/>
      <c r="AK268" s="150"/>
      <c r="AL268" s="150"/>
      <c r="AM268" s="149"/>
      <c r="AN268" s="150"/>
      <c r="AO268" s="150"/>
      <c r="AP268" s="150"/>
      <c r="AQ268" s="149"/>
      <c r="AR268" s="150"/>
      <c r="AS268" s="150"/>
      <c r="AT268" s="150"/>
      <c r="AU268" s="149"/>
      <c r="AV268" s="150"/>
      <c r="AW268" s="150"/>
      <c r="AX268" s="175"/>
    </row>
    <row r="269" spans="1:50" ht="39.75" hidden="1" customHeight="1" x14ac:dyDescent="0.15">
      <c r="A269" s="169"/>
      <c r="B269" s="166"/>
      <c r="C269" s="81"/>
      <c r="D269" s="166"/>
      <c r="E269" s="81"/>
      <c r="F269" s="82"/>
      <c r="G269" s="76"/>
      <c r="H269" s="91"/>
      <c r="I269" s="91"/>
      <c r="J269" s="91"/>
      <c r="K269" s="91"/>
      <c r="L269" s="91"/>
      <c r="M269" s="91"/>
      <c r="N269" s="91"/>
      <c r="O269" s="91"/>
      <c r="P269" s="91"/>
      <c r="Q269" s="91"/>
      <c r="R269" s="91"/>
      <c r="S269" s="91"/>
      <c r="T269" s="91"/>
      <c r="U269" s="91"/>
      <c r="V269" s="91"/>
      <c r="W269" s="91"/>
      <c r="X269" s="92"/>
      <c r="Y269" s="176" t="s">
        <v>46</v>
      </c>
      <c r="Z269" s="177"/>
      <c r="AA269" s="178"/>
      <c r="AB269" s="179"/>
      <c r="AC269" s="180"/>
      <c r="AD269" s="180"/>
      <c r="AE269" s="149"/>
      <c r="AF269" s="150"/>
      <c r="AG269" s="150"/>
      <c r="AH269" s="150"/>
      <c r="AI269" s="149"/>
      <c r="AJ269" s="150"/>
      <c r="AK269" s="150"/>
      <c r="AL269" s="150"/>
      <c r="AM269" s="149"/>
      <c r="AN269" s="150"/>
      <c r="AO269" s="150"/>
      <c r="AP269" s="150"/>
      <c r="AQ269" s="149"/>
      <c r="AR269" s="150"/>
      <c r="AS269" s="150"/>
      <c r="AT269" s="150"/>
      <c r="AU269" s="149"/>
      <c r="AV269" s="150"/>
      <c r="AW269" s="150"/>
      <c r="AX269" s="175"/>
    </row>
    <row r="270" spans="1:50" ht="22.5" hidden="1" customHeight="1" x14ac:dyDescent="0.15">
      <c r="A270" s="169"/>
      <c r="B270" s="166"/>
      <c r="C270" s="81"/>
      <c r="D270" s="166"/>
      <c r="E270" s="81"/>
      <c r="F270" s="82"/>
      <c r="G270" s="102" t="s">
        <v>91</v>
      </c>
      <c r="H270" s="103"/>
      <c r="I270" s="103"/>
      <c r="J270" s="103"/>
      <c r="K270" s="103"/>
      <c r="L270" s="103"/>
      <c r="M270" s="103"/>
      <c r="N270" s="103"/>
      <c r="O270" s="103"/>
      <c r="P270" s="104"/>
      <c r="Q270" s="108" t="s">
        <v>110</v>
      </c>
      <c r="R270" s="103"/>
      <c r="S270" s="103"/>
      <c r="T270" s="103"/>
      <c r="U270" s="103"/>
      <c r="V270" s="103"/>
      <c r="W270" s="103"/>
      <c r="X270" s="103"/>
      <c r="Y270" s="103"/>
      <c r="Z270" s="103"/>
      <c r="AA270" s="103"/>
      <c r="AB270" s="136" t="s">
        <v>111</v>
      </c>
      <c r="AC270" s="103"/>
      <c r="AD270" s="104"/>
      <c r="AE270" s="108" t="s">
        <v>92</v>
      </c>
      <c r="AF270" s="103"/>
      <c r="AG270" s="103"/>
      <c r="AH270" s="103"/>
      <c r="AI270" s="103"/>
      <c r="AJ270" s="103"/>
      <c r="AK270" s="103"/>
      <c r="AL270" s="103"/>
      <c r="AM270" s="103"/>
      <c r="AN270" s="103"/>
      <c r="AO270" s="103"/>
      <c r="AP270" s="103"/>
      <c r="AQ270" s="103"/>
      <c r="AR270" s="103"/>
      <c r="AS270" s="103"/>
      <c r="AT270" s="103"/>
      <c r="AU270" s="103"/>
      <c r="AV270" s="103"/>
      <c r="AW270" s="103"/>
      <c r="AX270" s="174"/>
    </row>
    <row r="271" spans="1:50" ht="22.5" hidden="1" customHeight="1" x14ac:dyDescent="0.15">
      <c r="A271" s="169"/>
      <c r="B271" s="166"/>
      <c r="C271" s="81"/>
      <c r="D271" s="166"/>
      <c r="E271" s="81"/>
      <c r="F271" s="82"/>
      <c r="G271" s="105"/>
      <c r="H271" s="106"/>
      <c r="I271" s="106"/>
      <c r="J271" s="106"/>
      <c r="K271" s="106"/>
      <c r="L271" s="106"/>
      <c r="M271" s="106"/>
      <c r="N271" s="106"/>
      <c r="O271" s="106"/>
      <c r="P271" s="107"/>
      <c r="Q271" s="109"/>
      <c r="R271" s="106"/>
      <c r="S271" s="106"/>
      <c r="T271" s="106"/>
      <c r="U271" s="106"/>
      <c r="V271" s="106"/>
      <c r="W271" s="106"/>
      <c r="X271" s="106"/>
      <c r="Y271" s="106"/>
      <c r="Z271" s="106"/>
      <c r="AA271" s="106"/>
      <c r="AB271" s="137"/>
      <c r="AC271" s="106"/>
      <c r="AD271" s="107"/>
      <c r="AE271" s="109"/>
      <c r="AF271" s="106"/>
      <c r="AG271" s="106"/>
      <c r="AH271" s="106"/>
      <c r="AI271" s="106"/>
      <c r="AJ271" s="106"/>
      <c r="AK271" s="106"/>
      <c r="AL271" s="106"/>
      <c r="AM271" s="106"/>
      <c r="AN271" s="106"/>
      <c r="AO271" s="106"/>
      <c r="AP271" s="106"/>
      <c r="AQ271" s="106"/>
      <c r="AR271" s="106"/>
      <c r="AS271" s="106"/>
      <c r="AT271" s="106"/>
      <c r="AU271" s="106"/>
      <c r="AV271" s="106"/>
      <c r="AW271" s="106"/>
      <c r="AX271" s="163"/>
    </row>
    <row r="272" spans="1:50" ht="22.5" hidden="1" customHeight="1" x14ac:dyDescent="0.15">
      <c r="A272" s="169"/>
      <c r="B272" s="166"/>
      <c r="C272" s="81"/>
      <c r="D272" s="166"/>
      <c r="E272" s="81"/>
      <c r="F272" s="82"/>
      <c r="G272" s="85"/>
      <c r="H272" s="86"/>
      <c r="I272" s="86"/>
      <c r="J272" s="86"/>
      <c r="K272" s="86"/>
      <c r="L272" s="86"/>
      <c r="M272" s="86"/>
      <c r="N272" s="86"/>
      <c r="O272" s="86"/>
      <c r="P272" s="87"/>
      <c r="Q272" s="93"/>
      <c r="R272" s="94"/>
      <c r="S272" s="94"/>
      <c r="T272" s="94"/>
      <c r="U272" s="94"/>
      <c r="V272" s="94"/>
      <c r="W272" s="94"/>
      <c r="X272" s="94"/>
      <c r="Y272" s="94"/>
      <c r="Z272" s="94"/>
      <c r="AA272" s="95"/>
      <c r="AB272" s="125"/>
      <c r="AC272" s="126"/>
      <c r="AD272" s="126"/>
      <c r="AE272" s="131"/>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169"/>
      <c r="B273" s="166"/>
      <c r="C273" s="81"/>
      <c r="D273" s="166"/>
      <c r="E273" s="81"/>
      <c r="F273" s="82"/>
      <c r="G273" s="88"/>
      <c r="H273" s="89"/>
      <c r="I273" s="89"/>
      <c r="J273" s="89"/>
      <c r="K273" s="89"/>
      <c r="L273" s="89"/>
      <c r="M273" s="89"/>
      <c r="N273" s="89"/>
      <c r="O273" s="89"/>
      <c r="P273" s="90"/>
      <c r="Q273" s="96"/>
      <c r="R273" s="97"/>
      <c r="S273" s="97"/>
      <c r="T273" s="97"/>
      <c r="U273" s="97"/>
      <c r="V273" s="97"/>
      <c r="W273" s="97"/>
      <c r="X273" s="97"/>
      <c r="Y273" s="97"/>
      <c r="Z273" s="97"/>
      <c r="AA273" s="98"/>
      <c r="AB273" s="127"/>
      <c r="AC273" s="128"/>
      <c r="AD273" s="128"/>
      <c r="AE273" s="13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5.5" hidden="1" customHeight="1" x14ac:dyDescent="0.15">
      <c r="A274" s="169"/>
      <c r="B274" s="166"/>
      <c r="C274" s="81"/>
      <c r="D274" s="166"/>
      <c r="E274" s="81"/>
      <c r="F274" s="82"/>
      <c r="G274" s="88"/>
      <c r="H274" s="89"/>
      <c r="I274" s="89"/>
      <c r="J274" s="89"/>
      <c r="K274" s="89"/>
      <c r="L274" s="89"/>
      <c r="M274" s="89"/>
      <c r="N274" s="89"/>
      <c r="O274" s="89"/>
      <c r="P274" s="90"/>
      <c r="Q274" s="96"/>
      <c r="R274" s="97"/>
      <c r="S274" s="97"/>
      <c r="T274" s="97"/>
      <c r="U274" s="97"/>
      <c r="V274" s="97"/>
      <c r="W274" s="97"/>
      <c r="X274" s="97"/>
      <c r="Y274" s="97"/>
      <c r="Z274" s="97"/>
      <c r="AA274" s="98"/>
      <c r="AB274" s="127"/>
      <c r="AC274" s="128"/>
      <c r="AD274" s="128"/>
      <c r="AE274" s="51" t="s">
        <v>93</v>
      </c>
      <c r="AF274" s="51"/>
      <c r="AG274" s="51"/>
      <c r="AH274" s="51"/>
      <c r="AI274" s="51"/>
      <c r="AJ274" s="51"/>
      <c r="AK274" s="51"/>
      <c r="AL274" s="51"/>
      <c r="AM274" s="51"/>
      <c r="AN274" s="51"/>
      <c r="AO274" s="51"/>
      <c r="AP274" s="51"/>
      <c r="AQ274" s="51"/>
      <c r="AR274" s="51"/>
      <c r="AS274" s="51"/>
      <c r="AT274" s="51"/>
      <c r="AU274" s="51"/>
      <c r="AV274" s="51"/>
      <c r="AW274" s="51"/>
      <c r="AX274" s="133"/>
    </row>
    <row r="275" spans="1:50" ht="22.5" hidden="1" customHeight="1" x14ac:dyDescent="0.15">
      <c r="A275" s="169"/>
      <c r="B275" s="166"/>
      <c r="C275" s="81"/>
      <c r="D275" s="166"/>
      <c r="E275" s="81"/>
      <c r="F275" s="82"/>
      <c r="G275" s="88"/>
      <c r="H275" s="89"/>
      <c r="I275" s="89"/>
      <c r="J275" s="89"/>
      <c r="K275" s="89"/>
      <c r="L275" s="89"/>
      <c r="M275" s="89"/>
      <c r="N275" s="89"/>
      <c r="O275" s="89"/>
      <c r="P275" s="90"/>
      <c r="Q275" s="96"/>
      <c r="R275" s="97"/>
      <c r="S275" s="97"/>
      <c r="T275" s="97"/>
      <c r="U275" s="97"/>
      <c r="V275" s="97"/>
      <c r="W275" s="97"/>
      <c r="X275" s="97"/>
      <c r="Y275" s="97"/>
      <c r="Z275" s="97"/>
      <c r="AA275" s="98"/>
      <c r="AB275" s="127"/>
      <c r="AC275" s="128"/>
      <c r="AD275" s="128"/>
      <c r="AE275" s="113"/>
      <c r="AF275" s="86"/>
      <c r="AG275" s="86"/>
      <c r="AH275" s="86"/>
      <c r="AI275" s="86"/>
      <c r="AJ275" s="86"/>
      <c r="AK275" s="86"/>
      <c r="AL275" s="86"/>
      <c r="AM275" s="86"/>
      <c r="AN275" s="86"/>
      <c r="AO275" s="86"/>
      <c r="AP275" s="86"/>
      <c r="AQ275" s="86"/>
      <c r="AR275" s="86"/>
      <c r="AS275" s="86"/>
      <c r="AT275" s="86"/>
      <c r="AU275" s="86"/>
      <c r="AV275" s="86"/>
      <c r="AW275" s="86"/>
      <c r="AX275" s="114"/>
    </row>
    <row r="276" spans="1:50" ht="22.5" hidden="1" customHeight="1" x14ac:dyDescent="0.15">
      <c r="A276" s="169"/>
      <c r="B276" s="166"/>
      <c r="C276" s="81"/>
      <c r="D276" s="166"/>
      <c r="E276" s="81"/>
      <c r="F276" s="82"/>
      <c r="G276" s="76"/>
      <c r="H276" s="91"/>
      <c r="I276" s="91"/>
      <c r="J276" s="91"/>
      <c r="K276" s="91"/>
      <c r="L276" s="91"/>
      <c r="M276" s="91"/>
      <c r="N276" s="91"/>
      <c r="O276" s="91"/>
      <c r="P276" s="92"/>
      <c r="Q276" s="99"/>
      <c r="R276" s="100"/>
      <c r="S276" s="100"/>
      <c r="T276" s="100"/>
      <c r="U276" s="100"/>
      <c r="V276" s="100"/>
      <c r="W276" s="100"/>
      <c r="X276" s="100"/>
      <c r="Y276" s="100"/>
      <c r="Z276" s="100"/>
      <c r="AA276" s="101"/>
      <c r="AB276" s="129"/>
      <c r="AC276" s="130"/>
      <c r="AD276" s="130"/>
      <c r="AE276" s="134"/>
      <c r="AF276" s="91"/>
      <c r="AG276" s="91"/>
      <c r="AH276" s="91"/>
      <c r="AI276" s="91"/>
      <c r="AJ276" s="91"/>
      <c r="AK276" s="91"/>
      <c r="AL276" s="91"/>
      <c r="AM276" s="91"/>
      <c r="AN276" s="91"/>
      <c r="AO276" s="91"/>
      <c r="AP276" s="91"/>
      <c r="AQ276" s="91"/>
      <c r="AR276" s="91"/>
      <c r="AS276" s="91"/>
      <c r="AT276" s="91"/>
      <c r="AU276" s="91"/>
      <c r="AV276" s="91"/>
      <c r="AW276" s="91"/>
      <c r="AX276" s="135"/>
    </row>
    <row r="277" spans="1:50" ht="22.5" hidden="1" customHeight="1" x14ac:dyDescent="0.15">
      <c r="A277" s="169"/>
      <c r="B277" s="166"/>
      <c r="C277" s="81"/>
      <c r="D277" s="166"/>
      <c r="E277" s="81"/>
      <c r="F277" s="82"/>
      <c r="G277" s="102" t="s">
        <v>91</v>
      </c>
      <c r="H277" s="103"/>
      <c r="I277" s="103"/>
      <c r="J277" s="103"/>
      <c r="K277" s="103"/>
      <c r="L277" s="103"/>
      <c r="M277" s="103"/>
      <c r="N277" s="103"/>
      <c r="O277" s="103"/>
      <c r="P277" s="104"/>
      <c r="Q277" s="108" t="s">
        <v>110</v>
      </c>
      <c r="R277" s="103"/>
      <c r="S277" s="103"/>
      <c r="T277" s="103"/>
      <c r="U277" s="103"/>
      <c r="V277" s="103"/>
      <c r="W277" s="103"/>
      <c r="X277" s="103"/>
      <c r="Y277" s="103"/>
      <c r="Z277" s="103"/>
      <c r="AA277" s="103"/>
      <c r="AB277" s="136" t="s">
        <v>111</v>
      </c>
      <c r="AC277" s="103"/>
      <c r="AD277" s="104"/>
      <c r="AE277" s="138" t="s">
        <v>92</v>
      </c>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169"/>
      <c r="B278" s="166"/>
      <c r="C278" s="81"/>
      <c r="D278" s="166"/>
      <c r="E278" s="81"/>
      <c r="F278" s="82"/>
      <c r="G278" s="105"/>
      <c r="H278" s="106"/>
      <c r="I278" s="106"/>
      <c r="J278" s="106"/>
      <c r="K278" s="106"/>
      <c r="L278" s="106"/>
      <c r="M278" s="106"/>
      <c r="N278" s="106"/>
      <c r="O278" s="106"/>
      <c r="P278" s="107"/>
      <c r="Q278" s="109"/>
      <c r="R278" s="106"/>
      <c r="S278" s="106"/>
      <c r="T278" s="106"/>
      <c r="U278" s="106"/>
      <c r="V278" s="106"/>
      <c r="W278" s="106"/>
      <c r="X278" s="106"/>
      <c r="Y278" s="106"/>
      <c r="Z278" s="106"/>
      <c r="AA278" s="106"/>
      <c r="AB278" s="137"/>
      <c r="AC278" s="106"/>
      <c r="AD278" s="107"/>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169"/>
      <c r="B279" s="166"/>
      <c r="C279" s="81"/>
      <c r="D279" s="166"/>
      <c r="E279" s="81"/>
      <c r="F279" s="82"/>
      <c r="G279" s="85"/>
      <c r="H279" s="86"/>
      <c r="I279" s="86"/>
      <c r="J279" s="86"/>
      <c r="K279" s="86"/>
      <c r="L279" s="86"/>
      <c r="M279" s="86"/>
      <c r="N279" s="86"/>
      <c r="O279" s="86"/>
      <c r="P279" s="87"/>
      <c r="Q279" s="93"/>
      <c r="R279" s="94"/>
      <c r="S279" s="94"/>
      <c r="T279" s="94"/>
      <c r="U279" s="94"/>
      <c r="V279" s="94"/>
      <c r="W279" s="94"/>
      <c r="X279" s="94"/>
      <c r="Y279" s="94"/>
      <c r="Z279" s="94"/>
      <c r="AA279" s="95"/>
      <c r="AB279" s="125"/>
      <c r="AC279" s="126"/>
      <c r="AD279" s="126"/>
      <c r="AE279" s="131"/>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69"/>
      <c r="B280" s="166"/>
      <c r="C280" s="81"/>
      <c r="D280" s="166"/>
      <c r="E280" s="81"/>
      <c r="F280" s="82"/>
      <c r="G280" s="88"/>
      <c r="H280" s="89"/>
      <c r="I280" s="89"/>
      <c r="J280" s="89"/>
      <c r="K280" s="89"/>
      <c r="L280" s="89"/>
      <c r="M280" s="89"/>
      <c r="N280" s="89"/>
      <c r="O280" s="89"/>
      <c r="P280" s="90"/>
      <c r="Q280" s="96"/>
      <c r="R280" s="97"/>
      <c r="S280" s="97"/>
      <c r="T280" s="97"/>
      <c r="U280" s="97"/>
      <c r="V280" s="97"/>
      <c r="W280" s="97"/>
      <c r="X280" s="97"/>
      <c r="Y280" s="97"/>
      <c r="Z280" s="97"/>
      <c r="AA280" s="98"/>
      <c r="AB280" s="127"/>
      <c r="AC280" s="128"/>
      <c r="AD280" s="128"/>
      <c r="AE280" s="131"/>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5.5" hidden="1" customHeight="1" x14ac:dyDescent="0.15">
      <c r="A281" s="169"/>
      <c r="B281" s="166"/>
      <c r="C281" s="81"/>
      <c r="D281" s="166"/>
      <c r="E281" s="81"/>
      <c r="F281" s="82"/>
      <c r="G281" s="88"/>
      <c r="H281" s="89"/>
      <c r="I281" s="89"/>
      <c r="J281" s="89"/>
      <c r="K281" s="89"/>
      <c r="L281" s="89"/>
      <c r="M281" s="89"/>
      <c r="N281" s="89"/>
      <c r="O281" s="89"/>
      <c r="P281" s="90"/>
      <c r="Q281" s="96"/>
      <c r="R281" s="97"/>
      <c r="S281" s="97"/>
      <c r="T281" s="97"/>
      <c r="U281" s="97"/>
      <c r="V281" s="97"/>
      <c r="W281" s="97"/>
      <c r="X281" s="97"/>
      <c r="Y281" s="97"/>
      <c r="Z281" s="97"/>
      <c r="AA281" s="98"/>
      <c r="AB281" s="127"/>
      <c r="AC281" s="128"/>
      <c r="AD281" s="128"/>
      <c r="AE281" s="51" t="s">
        <v>93</v>
      </c>
      <c r="AF281" s="51"/>
      <c r="AG281" s="51"/>
      <c r="AH281" s="51"/>
      <c r="AI281" s="51"/>
      <c r="AJ281" s="51"/>
      <c r="AK281" s="51"/>
      <c r="AL281" s="51"/>
      <c r="AM281" s="51"/>
      <c r="AN281" s="51"/>
      <c r="AO281" s="51"/>
      <c r="AP281" s="51"/>
      <c r="AQ281" s="51"/>
      <c r="AR281" s="51"/>
      <c r="AS281" s="51"/>
      <c r="AT281" s="51"/>
      <c r="AU281" s="51"/>
      <c r="AV281" s="51"/>
      <c r="AW281" s="51"/>
      <c r="AX281" s="133"/>
    </row>
    <row r="282" spans="1:50" ht="22.5" hidden="1" customHeight="1" x14ac:dyDescent="0.15">
      <c r="A282" s="169"/>
      <c r="B282" s="166"/>
      <c r="C282" s="81"/>
      <c r="D282" s="166"/>
      <c r="E282" s="81"/>
      <c r="F282" s="82"/>
      <c r="G282" s="88"/>
      <c r="H282" s="89"/>
      <c r="I282" s="89"/>
      <c r="J282" s="89"/>
      <c r="K282" s="89"/>
      <c r="L282" s="89"/>
      <c r="M282" s="89"/>
      <c r="N282" s="89"/>
      <c r="O282" s="89"/>
      <c r="P282" s="90"/>
      <c r="Q282" s="96"/>
      <c r="R282" s="97"/>
      <c r="S282" s="97"/>
      <c r="T282" s="97"/>
      <c r="U282" s="97"/>
      <c r="V282" s="97"/>
      <c r="W282" s="97"/>
      <c r="X282" s="97"/>
      <c r="Y282" s="97"/>
      <c r="Z282" s="97"/>
      <c r="AA282" s="98"/>
      <c r="AB282" s="127"/>
      <c r="AC282" s="128"/>
      <c r="AD282" s="128"/>
      <c r="AE282" s="113"/>
      <c r="AF282" s="86"/>
      <c r="AG282" s="86"/>
      <c r="AH282" s="86"/>
      <c r="AI282" s="86"/>
      <c r="AJ282" s="86"/>
      <c r="AK282" s="86"/>
      <c r="AL282" s="86"/>
      <c r="AM282" s="86"/>
      <c r="AN282" s="86"/>
      <c r="AO282" s="86"/>
      <c r="AP282" s="86"/>
      <c r="AQ282" s="86"/>
      <c r="AR282" s="86"/>
      <c r="AS282" s="86"/>
      <c r="AT282" s="86"/>
      <c r="AU282" s="86"/>
      <c r="AV282" s="86"/>
      <c r="AW282" s="86"/>
      <c r="AX282" s="114"/>
    </row>
    <row r="283" spans="1:50" ht="22.5" hidden="1" customHeight="1" x14ac:dyDescent="0.15">
      <c r="A283" s="169"/>
      <c r="B283" s="166"/>
      <c r="C283" s="81"/>
      <c r="D283" s="166"/>
      <c r="E283" s="81"/>
      <c r="F283" s="82"/>
      <c r="G283" s="76"/>
      <c r="H283" s="91"/>
      <c r="I283" s="91"/>
      <c r="J283" s="91"/>
      <c r="K283" s="91"/>
      <c r="L283" s="91"/>
      <c r="M283" s="91"/>
      <c r="N283" s="91"/>
      <c r="O283" s="91"/>
      <c r="P283" s="92"/>
      <c r="Q283" s="99"/>
      <c r="R283" s="100"/>
      <c r="S283" s="100"/>
      <c r="T283" s="100"/>
      <c r="U283" s="100"/>
      <c r="V283" s="100"/>
      <c r="W283" s="100"/>
      <c r="X283" s="100"/>
      <c r="Y283" s="100"/>
      <c r="Z283" s="100"/>
      <c r="AA283" s="101"/>
      <c r="AB283" s="129"/>
      <c r="AC283" s="130"/>
      <c r="AD283" s="130"/>
      <c r="AE283" s="134"/>
      <c r="AF283" s="91"/>
      <c r="AG283" s="91"/>
      <c r="AH283" s="91"/>
      <c r="AI283" s="91"/>
      <c r="AJ283" s="91"/>
      <c r="AK283" s="91"/>
      <c r="AL283" s="91"/>
      <c r="AM283" s="91"/>
      <c r="AN283" s="91"/>
      <c r="AO283" s="91"/>
      <c r="AP283" s="91"/>
      <c r="AQ283" s="91"/>
      <c r="AR283" s="91"/>
      <c r="AS283" s="91"/>
      <c r="AT283" s="91"/>
      <c r="AU283" s="91"/>
      <c r="AV283" s="91"/>
      <c r="AW283" s="91"/>
      <c r="AX283" s="135"/>
    </row>
    <row r="284" spans="1:50" ht="22.5" hidden="1" customHeight="1" x14ac:dyDescent="0.15">
      <c r="A284" s="169"/>
      <c r="B284" s="166"/>
      <c r="C284" s="81"/>
      <c r="D284" s="166"/>
      <c r="E284" s="81"/>
      <c r="F284" s="82"/>
      <c r="G284" s="102" t="s">
        <v>91</v>
      </c>
      <c r="H284" s="103"/>
      <c r="I284" s="103"/>
      <c r="J284" s="103"/>
      <c r="K284" s="103"/>
      <c r="L284" s="103"/>
      <c r="M284" s="103"/>
      <c r="N284" s="103"/>
      <c r="O284" s="103"/>
      <c r="P284" s="104"/>
      <c r="Q284" s="108" t="s">
        <v>110</v>
      </c>
      <c r="R284" s="103"/>
      <c r="S284" s="103"/>
      <c r="T284" s="103"/>
      <c r="U284" s="103"/>
      <c r="V284" s="103"/>
      <c r="W284" s="103"/>
      <c r="X284" s="103"/>
      <c r="Y284" s="103"/>
      <c r="Z284" s="103"/>
      <c r="AA284" s="103"/>
      <c r="AB284" s="136" t="s">
        <v>111</v>
      </c>
      <c r="AC284" s="103"/>
      <c r="AD284" s="104"/>
      <c r="AE284" s="138" t="s">
        <v>92</v>
      </c>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169"/>
      <c r="B285" s="166"/>
      <c r="C285" s="81"/>
      <c r="D285" s="166"/>
      <c r="E285" s="81"/>
      <c r="F285" s="82"/>
      <c r="G285" s="105"/>
      <c r="H285" s="106"/>
      <c r="I285" s="106"/>
      <c r="J285" s="106"/>
      <c r="K285" s="106"/>
      <c r="L285" s="106"/>
      <c r="M285" s="106"/>
      <c r="N285" s="106"/>
      <c r="O285" s="106"/>
      <c r="P285" s="107"/>
      <c r="Q285" s="109"/>
      <c r="R285" s="106"/>
      <c r="S285" s="106"/>
      <c r="T285" s="106"/>
      <c r="U285" s="106"/>
      <c r="V285" s="106"/>
      <c r="W285" s="106"/>
      <c r="X285" s="106"/>
      <c r="Y285" s="106"/>
      <c r="Z285" s="106"/>
      <c r="AA285" s="106"/>
      <c r="AB285" s="137"/>
      <c r="AC285" s="106"/>
      <c r="AD285" s="107"/>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169"/>
      <c r="B286" s="166"/>
      <c r="C286" s="81"/>
      <c r="D286" s="166"/>
      <c r="E286" s="81"/>
      <c r="F286" s="82"/>
      <c r="G286" s="85"/>
      <c r="H286" s="86"/>
      <c r="I286" s="86"/>
      <c r="J286" s="86"/>
      <c r="K286" s="86"/>
      <c r="L286" s="86"/>
      <c r="M286" s="86"/>
      <c r="N286" s="86"/>
      <c r="O286" s="86"/>
      <c r="P286" s="87"/>
      <c r="Q286" s="93"/>
      <c r="R286" s="94"/>
      <c r="S286" s="94"/>
      <c r="T286" s="94"/>
      <c r="U286" s="94"/>
      <c r="V286" s="94"/>
      <c r="W286" s="94"/>
      <c r="X286" s="94"/>
      <c r="Y286" s="94"/>
      <c r="Z286" s="94"/>
      <c r="AA286" s="95"/>
      <c r="AB286" s="125"/>
      <c r="AC286" s="126"/>
      <c r="AD286" s="126"/>
      <c r="AE286" s="131"/>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69"/>
      <c r="B287" s="166"/>
      <c r="C287" s="81"/>
      <c r="D287" s="166"/>
      <c r="E287" s="81"/>
      <c r="F287" s="82"/>
      <c r="G287" s="88"/>
      <c r="H287" s="89"/>
      <c r="I287" s="89"/>
      <c r="J287" s="89"/>
      <c r="K287" s="89"/>
      <c r="L287" s="89"/>
      <c r="M287" s="89"/>
      <c r="N287" s="89"/>
      <c r="O287" s="89"/>
      <c r="P287" s="90"/>
      <c r="Q287" s="96"/>
      <c r="R287" s="97"/>
      <c r="S287" s="97"/>
      <c r="T287" s="97"/>
      <c r="U287" s="97"/>
      <c r="V287" s="97"/>
      <c r="W287" s="97"/>
      <c r="X287" s="97"/>
      <c r="Y287" s="97"/>
      <c r="Z287" s="97"/>
      <c r="AA287" s="98"/>
      <c r="AB287" s="127"/>
      <c r="AC287" s="128"/>
      <c r="AD287" s="128"/>
      <c r="AE287" s="131"/>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5.5" hidden="1" customHeight="1" x14ac:dyDescent="0.15">
      <c r="A288" s="169"/>
      <c r="B288" s="166"/>
      <c r="C288" s="81"/>
      <c r="D288" s="166"/>
      <c r="E288" s="81"/>
      <c r="F288" s="82"/>
      <c r="G288" s="88"/>
      <c r="H288" s="89"/>
      <c r="I288" s="89"/>
      <c r="J288" s="89"/>
      <c r="K288" s="89"/>
      <c r="L288" s="89"/>
      <c r="M288" s="89"/>
      <c r="N288" s="89"/>
      <c r="O288" s="89"/>
      <c r="P288" s="90"/>
      <c r="Q288" s="96"/>
      <c r="R288" s="97"/>
      <c r="S288" s="97"/>
      <c r="T288" s="97"/>
      <c r="U288" s="97"/>
      <c r="V288" s="97"/>
      <c r="W288" s="97"/>
      <c r="X288" s="97"/>
      <c r="Y288" s="97"/>
      <c r="Z288" s="97"/>
      <c r="AA288" s="98"/>
      <c r="AB288" s="127"/>
      <c r="AC288" s="128"/>
      <c r="AD288" s="128"/>
      <c r="AE288" s="51" t="s">
        <v>93</v>
      </c>
      <c r="AF288" s="51"/>
      <c r="AG288" s="51"/>
      <c r="AH288" s="51"/>
      <c r="AI288" s="51"/>
      <c r="AJ288" s="51"/>
      <c r="AK288" s="51"/>
      <c r="AL288" s="51"/>
      <c r="AM288" s="51"/>
      <c r="AN288" s="51"/>
      <c r="AO288" s="51"/>
      <c r="AP288" s="51"/>
      <c r="AQ288" s="51"/>
      <c r="AR288" s="51"/>
      <c r="AS288" s="51"/>
      <c r="AT288" s="51"/>
      <c r="AU288" s="51"/>
      <c r="AV288" s="51"/>
      <c r="AW288" s="51"/>
      <c r="AX288" s="133"/>
    </row>
    <row r="289" spans="1:50" ht="22.5" hidden="1" customHeight="1" x14ac:dyDescent="0.15">
      <c r="A289" s="169"/>
      <c r="B289" s="166"/>
      <c r="C289" s="81"/>
      <c r="D289" s="166"/>
      <c r="E289" s="81"/>
      <c r="F289" s="82"/>
      <c r="G289" s="88"/>
      <c r="H289" s="89"/>
      <c r="I289" s="89"/>
      <c r="J289" s="89"/>
      <c r="K289" s="89"/>
      <c r="L289" s="89"/>
      <c r="M289" s="89"/>
      <c r="N289" s="89"/>
      <c r="O289" s="89"/>
      <c r="P289" s="90"/>
      <c r="Q289" s="96"/>
      <c r="R289" s="97"/>
      <c r="S289" s="97"/>
      <c r="T289" s="97"/>
      <c r="U289" s="97"/>
      <c r="V289" s="97"/>
      <c r="W289" s="97"/>
      <c r="X289" s="97"/>
      <c r="Y289" s="97"/>
      <c r="Z289" s="97"/>
      <c r="AA289" s="98"/>
      <c r="AB289" s="127"/>
      <c r="AC289" s="128"/>
      <c r="AD289" s="128"/>
      <c r="AE289" s="113"/>
      <c r="AF289" s="86"/>
      <c r="AG289" s="86"/>
      <c r="AH289" s="86"/>
      <c r="AI289" s="86"/>
      <c r="AJ289" s="86"/>
      <c r="AK289" s="86"/>
      <c r="AL289" s="86"/>
      <c r="AM289" s="86"/>
      <c r="AN289" s="86"/>
      <c r="AO289" s="86"/>
      <c r="AP289" s="86"/>
      <c r="AQ289" s="86"/>
      <c r="AR289" s="86"/>
      <c r="AS289" s="86"/>
      <c r="AT289" s="86"/>
      <c r="AU289" s="86"/>
      <c r="AV289" s="86"/>
      <c r="AW289" s="86"/>
      <c r="AX289" s="114"/>
    </row>
    <row r="290" spans="1:50" ht="22.5" hidden="1" customHeight="1" x14ac:dyDescent="0.15">
      <c r="A290" s="169"/>
      <c r="B290" s="166"/>
      <c r="C290" s="81"/>
      <c r="D290" s="166"/>
      <c r="E290" s="81"/>
      <c r="F290" s="82"/>
      <c r="G290" s="76"/>
      <c r="H290" s="91"/>
      <c r="I290" s="91"/>
      <c r="J290" s="91"/>
      <c r="K290" s="91"/>
      <c r="L290" s="91"/>
      <c r="M290" s="91"/>
      <c r="N290" s="91"/>
      <c r="O290" s="91"/>
      <c r="P290" s="92"/>
      <c r="Q290" s="99"/>
      <c r="R290" s="100"/>
      <c r="S290" s="100"/>
      <c r="T290" s="100"/>
      <c r="U290" s="100"/>
      <c r="V290" s="100"/>
      <c r="W290" s="100"/>
      <c r="X290" s="100"/>
      <c r="Y290" s="100"/>
      <c r="Z290" s="100"/>
      <c r="AA290" s="101"/>
      <c r="AB290" s="129"/>
      <c r="AC290" s="130"/>
      <c r="AD290" s="130"/>
      <c r="AE290" s="134"/>
      <c r="AF290" s="91"/>
      <c r="AG290" s="91"/>
      <c r="AH290" s="91"/>
      <c r="AI290" s="91"/>
      <c r="AJ290" s="91"/>
      <c r="AK290" s="91"/>
      <c r="AL290" s="91"/>
      <c r="AM290" s="91"/>
      <c r="AN290" s="91"/>
      <c r="AO290" s="91"/>
      <c r="AP290" s="91"/>
      <c r="AQ290" s="91"/>
      <c r="AR290" s="91"/>
      <c r="AS290" s="91"/>
      <c r="AT290" s="91"/>
      <c r="AU290" s="91"/>
      <c r="AV290" s="91"/>
      <c r="AW290" s="91"/>
      <c r="AX290" s="135"/>
    </row>
    <row r="291" spans="1:50" ht="22.5" hidden="1" customHeight="1" x14ac:dyDescent="0.15">
      <c r="A291" s="169"/>
      <c r="B291" s="166"/>
      <c r="C291" s="81"/>
      <c r="D291" s="166"/>
      <c r="E291" s="81"/>
      <c r="F291" s="82"/>
      <c r="G291" s="102" t="s">
        <v>91</v>
      </c>
      <c r="H291" s="103"/>
      <c r="I291" s="103"/>
      <c r="J291" s="103"/>
      <c r="K291" s="103"/>
      <c r="L291" s="103"/>
      <c r="M291" s="103"/>
      <c r="N291" s="103"/>
      <c r="O291" s="103"/>
      <c r="P291" s="104"/>
      <c r="Q291" s="108" t="s">
        <v>110</v>
      </c>
      <c r="R291" s="103"/>
      <c r="S291" s="103"/>
      <c r="T291" s="103"/>
      <c r="U291" s="103"/>
      <c r="V291" s="103"/>
      <c r="W291" s="103"/>
      <c r="X291" s="103"/>
      <c r="Y291" s="103"/>
      <c r="Z291" s="103"/>
      <c r="AA291" s="103"/>
      <c r="AB291" s="136" t="s">
        <v>111</v>
      </c>
      <c r="AC291" s="103"/>
      <c r="AD291" s="104"/>
      <c r="AE291" s="138" t="s">
        <v>92</v>
      </c>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169"/>
      <c r="B292" s="166"/>
      <c r="C292" s="81"/>
      <c r="D292" s="166"/>
      <c r="E292" s="81"/>
      <c r="F292" s="82"/>
      <c r="G292" s="105"/>
      <c r="H292" s="106"/>
      <c r="I292" s="106"/>
      <c r="J292" s="106"/>
      <c r="K292" s="106"/>
      <c r="L292" s="106"/>
      <c r="M292" s="106"/>
      <c r="N292" s="106"/>
      <c r="O292" s="106"/>
      <c r="P292" s="107"/>
      <c r="Q292" s="109"/>
      <c r="R292" s="106"/>
      <c r="S292" s="106"/>
      <c r="T292" s="106"/>
      <c r="U292" s="106"/>
      <c r="V292" s="106"/>
      <c r="W292" s="106"/>
      <c r="X292" s="106"/>
      <c r="Y292" s="106"/>
      <c r="Z292" s="106"/>
      <c r="AA292" s="106"/>
      <c r="AB292" s="137"/>
      <c r="AC292" s="106"/>
      <c r="AD292" s="107"/>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169"/>
      <c r="B293" s="166"/>
      <c r="C293" s="81"/>
      <c r="D293" s="166"/>
      <c r="E293" s="81"/>
      <c r="F293" s="82"/>
      <c r="G293" s="85"/>
      <c r="H293" s="86"/>
      <c r="I293" s="86"/>
      <c r="J293" s="86"/>
      <c r="K293" s="86"/>
      <c r="L293" s="86"/>
      <c r="M293" s="86"/>
      <c r="N293" s="86"/>
      <c r="O293" s="86"/>
      <c r="P293" s="87"/>
      <c r="Q293" s="93"/>
      <c r="R293" s="94"/>
      <c r="S293" s="94"/>
      <c r="T293" s="94"/>
      <c r="U293" s="94"/>
      <c r="V293" s="94"/>
      <c r="W293" s="94"/>
      <c r="X293" s="94"/>
      <c r="Y293" s="94"/>
      <c r="Z293" s="94"/>
      <c r="AA293" s="95"/>
      <c r="AB293" s="125"/>
      <c r="AC293" s="126"/>
      <c r="AD293" s="126"/>
      <c r="AE293" s="131"/>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69"/>
      <c r="B294" s="166"/>
      <c r="C294" s="81"/>
      <c r="D294" s="166"/>
      <c r="E294" s="81"/>
      <c r="F294" s="82"/>
      <c r="G294" s="88"/>
      <c r="H294" s="89"/>
      <c r="I294" s="89"/>
      <c r="J294" s="89"/>
      <c r="K294" s="89"/>
      <c r="L294" s="89"/>
      <c r="M294" s="89"/>
      <c r="N294" s="89"/>
      <c r="O294" s="89"/>
      <c r="P294" s="90"/>
      <c r="Q294" s="96"/>
      <c r="R294" s="97"/>
      <c r="S294" s="97"/>
      <c r="T294" s="97"/>
      <c r="U294" s="97"/>
      <c r="V294" s="97"/>
      <c r="W294" s="97"/>
      <c r="X294" s="97"/>
      <c r="Y294" s="97"/>
      <c r="Z294" s="97"/>
      <c r="AA294" s="98"/>
      <c r="AB294" s="127"/>
      <c r="AC294" s="128"/>
      <c r="AD294" s="128"/>
      <c r="AE294" s="131"/>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5.5" hidden="1" customHeight="1" x14ac:dyDescent="0.15">
      <c r="A295" s="169"/>
      <c r="B295" s="166"/>
      <c r="C295" s="81"/>
      <c r="D295" s="166"/>
      <c r="E295" s="81"/>
      <c r="F295" s="82"/>
      <c r="G295" s="88"/>
      <c r="H295" s="89"/>
      <c r="I295" s="89"/>
      <c r="J295" s="89"/>
      <c r="K295" s="89"/>
      <c r="L295" s="89"/>
      <c r="M295" s="89"/>
      <c r="N295" s="89"/>
      <c r="O295" s="89"/>
      <c r="P295" s="90"/>
      <c r="Q295" s="96"/>
      <c r="R295" s="97"/>
      <c r="S295" s="97"/>
      <c r="T295" s="97"/>
      <c r="U295" s="97"/>
      <c r="V295" s="97"/>
      <c r="W295" s="97"/>
      <c r="X295" s="97"/>
      <c r="Y295" s="97"/>
      <c r="Z295" s="97"/>
      <c r="AA295" s="98"/>
      <c r="AB295" s="127"/>
      <c r="AC295" s="128"/>
      <c r="AD295" s="128"/>
      <c r="AE295" s="51" t="s">
        <v>93</v>
      </c>
      <c r="AF295" s="51"/>
      <c r="AG295" s="51"/>
      <c r="AH295" s="51"/>
      <c r="AI295" s="51"/>
      <c r="AJ295" s="51"/>
      <c r="AK295" s="51"/>
      <c r="AL295" s="51"/>
      <c r="AM295" s="51"/>
      <c r="AN295" s="51"/>
      <c r="AO295" s="51"/>
      <c r="AP295" s="51"/>
      <c r="AQ295" s="51"/>
      <c r="AR295" s="51"/>
      <c r="AS295" s="51"/>
      <c r="AT295" s="51"/>
      <c r="AU295" s="51"/>
      <c r="AV295" s="51"/>
      <c r="AW295" s="51"/>
      <c r="AX295" s="133"/>
    </row>
    <row r="296" spans="1:50" ht="22.5" hidden="1" customHeight="1" x14ac:dyDescent="0.15">
      <c r="A296" s="169"/>
      <c r="B296" s="166"/>
      <c r="C296" s="81"/>
      <c r="D296" s="166"/>
      <c r="E296" s="81"/>
      <c r="F296" s="82"/>
      <c r="G296" s="88"/>
      <c r="H296" s="89"/>
      <c r="I296" s="89"/>
      <c r="J296" s="89"/>
      <c r="K296" s="89"/>
      <c r="L296" s="89"/>
      <c r="M296" s="89"/>
      <c r="N296" s="89"/>
      <c r="O296" s="89"/>
      <c r="P296" s="90"/>
      <c r="Q296" s="96"/>
      <c r="R296" s="97"/>
      <c r="S296" s="97"/>
      <c r="T296" s="97"/>
      <c r="U296" s="97"/>
      <c r="V296" s="97"/>
      <c r="W296" s="97"/>
      <c r="X296" s="97"/>
      <c r="Y296" s="97"/>
      <c r="Z296" s="97"/>
      <c r="AA296" s="98"/>
      <c r="AB296" s="127"/>
      <c r="AC296" s="128"/>
      <c r="AD296" s="128"/>
      <c r="AE296" s="113"/>
      <c r="AF296" s="86"/>
      <c r="AG296" s="86"/>
      <c r="AH296" s="86"/>
      <c r="AI296" s="86"/>
      <c r="AJ296" s="86"/>
      <c r="AK296" s="86"/>
      <c r="AL296" s="86"/>
      <c r="AM296" s="86"/>
      <c r="AN296" s="86"/>
      <c r="AO296" s="86"/>
      <c r="AP296" s="86"/>
      <c r="AQ296" s="86"/>
      <c r="AR296" s="86"/>
      <c r="AS296" s="86"/>
      <c r="AT296" s="86"/>
      <c r="AU296" s="86"/>
      <c r="AV296" s="86"/>
      <c r="AW296" s="86"/>
      <c r="AX296" s="114"/>
    </row>
    <row r="297" spans="1:50" ht="22.5" hidden="1" customHeight="1" x14ac:dyDescent="0.15">
      <c r="A297" s="169"/>
      <c r="B297" s="166"/>
      <c r="C297" s="81"/>
      <c r="D297" s="166"/>
      <c r="E297" s="81"/>
      <c r="F297" s="82"/>
      <c r="G297" s="76"/>
      <c r="H297" s="91"/>
      <c r="I297" s="91"/>
      <c r="J297" s="91"/>
      <c r="K297" s="91"/>
      <c r="L297" s="91"/>
      <c r="M297" s="91"/>
      <c r="N297" s="91"/>
      <c r="O297" s="91"/>
      <c r="P297" s="92"/>
      <c r="Q297" s="99"/>
      <c r="R297" s="100"/>
      <c r="S297" s="100"/>
      <c r="T297" s="100"/>
      <c r="U297" s="100"/>
      <c r="V297" s="100"/>
      <c r="W297" s="100"/>
      <c r="X297" s="100"/>
      <c r="Y297" s="100"/>
      <c r="Z297" s="100"/>
      <c r="AA297" s="101"/>
      <c r="AB297" s="129"/>
      <c r="AC297" s="130"/>
      <c r="AD297" s="130"/>
      <c r="AE297" s="134"/>
      <c r="AF297" s="91"/>
      <c r="AG297" s="91"/>
      <c r="AH297" s="91"/>
      <c r="AI297" s="91"/>
      <c r="AJ297" s="91"/>
      <c r="AK297" s="91"/>
      <c r="AL297" s="91"/>
      <c r="AM297" s="91"/>
      <c r="AN297" s="91"/>
      <c r="AO297" s="91"/>
      <c r="AP297" s="91"/>
      <c r="AQ297" s="91"/>
      <c r="AR297" s="91"/>
      <c r="AS297" s="91"/>
      <c r="AT297" s="91"/>
      <c r="AU297" s="91"/>
      <c r="AV297" s="91"/>
      <c r="AW297" s="91"/>
      <c r="AX297" s="135"/>
    </row>
    <row r="298" spans="1:50" ht="22.5" hidden="1" customHeight="1" x14ac:dyDescent="0.15">
      <c r="A298" s="169"/>
      <c r="B298" s="166"/>
      <c r="C298" s="81"/>
      <c r="D298" s="166"/>
      <c r="E298" s="81"/>
      <c r="F298" s="82"/>
      <c r="G298" s="102" t="s">
        <v>91</v>
      </c>
      <c r="H298" s="103"/>
      <c r="I298" s="103"/>
      <c r="J298" s="103"/>
      <c r="K298" s="103"/>
      <c r="L298" s="103"/>
      <c r="M298" s="103"/>
      <c r="N298" s="103"/>
      <c r="O298" s="103"/>
      <c r="P298" s="104"/>
      <c r="Q298" s="108" t="s">
        <v>110</v>
      </c>
      <c r="R298" s="103"/>
      <c r="S298" s="103"/>
      <c r="T298" s="103"/>
      <c r="U298" s="103"/>
      <c r="V298" s="103"/>
      <c r="W298" s="103"/>
      <c r="X298" s="103"/>
      <c r="Y298" s="103"/>
      <c r="Z298" s="103"/>
      <c r="AA298" s="103"/>
      <c r="AB298" s="136" t="s">
        <v>111</v>
      </c>
      <c r="AC298" s="103"/>
      <c r="AD298" s="104"/>
      <c r="AE298" s="138" t="s">
        <v>92</v>
      </c>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169"/>
      <c r="B299" s="166"/>
      <c r="C299" s="81"/>
      <c r="D299" s="166"/>
      <c r="E299" s="81"/>
      <c r="F299" s="82"/>
      <c r="G299" s="105"/>
      <c r="H299" s="106"/>
      <c r="I299" s="106"/>
      <c r="J299" s="106"/>
      <c r="K299" s="106"/>
      <c r="L299" s="106"/>
      <c r="M299" s="106"/>
      <c r="N299" s="106"/>
      <c r="O299" s="106"/>
      <c r="P299" s="107"/>
      <c r="Q299" s="109"/>
      <c r="R299" s="106"/>
      <c r="S299" s="106"/>
      <c r="T299" s="106"/>
      <c r="U299" s="106"/>
      <c r="V299" s="106"/>
      <c r="W299" s="106"/>
      <c r="X299" s="106"/>
      <c r="Y299" s="106"/>
      <c r="Z299" s="106"/>
      <c r="AA299" s="106"/>
      <c r="AB299" s="137"/>
      <c r="AC299" s="106"/>
      <c r="AD299" s="107"/>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169"/>
      <c r="B300" s="166"/>
      <c r="C300" s="81"/>
      <c r="D300" s="166"/>
      <c r="E300" s="81"/>
      <c r="F300" s="82"/>
      <c r="G300" s="85"/>
      <c r="H300" s="86"/>
      <c r="I300" s="86"/>
      <c r="J300" s="86"/>
      <c r="K300" s="86"/>
      <c r="L300" s="86"/>
      <c r="M300" s="86"/>
      <c r="N300" s="86"/>
      <c r="O300" s="86"/>
      <c r="P300" s="87"/>
      <c r="Q300" s="93"/>
      <c r="R300" s="94"/>
      <c r="S300" s="94"/>
      <c r="T300" s="94"/>
      <c r="U300" s="94"/>
      <c r="V300" s="94"/>
      <c r="W300" s="94"/>
      <c r="X300" s="94"/>
      <c r="Y300" s="94"/>
      <c r="Z300" s="94"/>
      <c r="AA300" s="95"/>
      <c r="AB300" s="125"/>
      <c r="AC300" s="126"/>
      <c r="AD300" s="126"/>
      <c r="AE300" s="131"/>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69"/>
      <c r="B301" s="166"/>
      <c r="C301" s="81"/>
      <c r="D301" s="166"/>
      <c r="E301" s="81"/>
      <c r="F301" s="82"/>
      <c r="G301" s="88"/>
      <c r="H301" s="89"/>
      <c r="I301" s="89"/>
      <c r="J301" s="89"/>
      <c r="K301" s="89"/>
      <c r="L301" s="89"/>
      <c r="M301" s="89"/>
      <c r="N301" s="89"/>
      <c r="O301" s="89"/>
      <c r="P301" s="90"/>
      <c r="Q301" s="96"/>
      <c r="R301" s="97"/>
      <c r="S301" s="97"/>
      <c r="T301" s="97"/>
      <c r="U301" s="97"/>
      <c r="V301" s="97"/>
      <c r="W301" s="97"/>
      <c r="X301" s="97"/>
      <c r="Y301" s="97"/>
      <c r="Z301" s="97"/>
      <c r="AA301" s="98"/>
      <c r="AB301" s="127"/>
      <c r="AC301" s="128"/>
      <c r="AD301" s="128"/>
      <c r="AE301" s="131"/>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5.5" hidden="1" customHeight="1" x14ac:dyDescent="0.15">
      <c r="A302" s="169"/>
      <c r="B302" s="166"/>
      <c r="C302" s="81"/>
      <c r="D302" s="166"/>
      <c r="E302" s="81"/>
      <c r="F302" s="82"/>
      <c r="G302" s="88"/>
      <c r="H302" s="89"/>
      <c r="I302" s="89"/>
      <c r="J302" s="89"/>
      <c r="K302" s="89"/>
      <c r="L302" s="89"/>
      <c r="M302" s="89"/>
      <c r="N302" s="89"/>
      <c r="O302" s="89"/>
      <c r="P302" s="90"/>
      <c r="Q302" s="96"/>
      <c r="R302" s="97"/>
      <c r="S302" s="97"/>
      <c r="T302" s="97"/>
      <c r="U302" s="97"/>
      <c r="V302" s="97"/>
      <c r="W302" s="97"/>
      <c r="X302" s="97"/>
      <c r="Y302" s="97"/>
      <c r="Z302" s="97"/>
      <c r="AA302" s="98"/>
      <c r="AB302" s="127"/>
      <c r="AC302" s="128"/>
      <c r="AD302" s="128"/>
      <c r="AE302" s="172" t="s">
        <v>93</v>
      </c>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169"/>
      <c r="B303" s="166"/>
      <c r="C303" s="81"/>
      <c r="D303" s="166"/>
      <c r="E303" s="81"/>
      <c r="F303" s="82"/>
      <c r="G303" s="88"/>
      <c r="H303" s="89"/>
      <c r="I303" s="89"/>
      <c r="J303" s="89"/>
      <c r="K303" s="89"/>
      <c r="L303" s="89"/>
      <c r="M303" s="89"/>
      <c r="N303" s="89"/>
      <c r="O303" s="89"/>
      <c r="P303" s="90"/>
      <c r="Q303" s="96"/>
      <c r="R303" s="97"/>
      <c r="S303" s="97"/>
      <c r="T303" s="97"/>
      <c r="U303" s="97"/>
      <c r="V303" s="97"/>
      <c r="W303" s="97"/>
      <c r="X303" s="97"/>
      <c r="Y303" s="97"/>
      <c r="Z303" s="97"/>
      <c r="AA303" s="98"/>
      <c r="AB303" s="127"/>
      <c r="AC303" s="128"/>
      <c r="AD303" s="128"/>
      <c r="AE303" s="113"/>
      <c r="AF303" s="86"/>
      <c r="AG303" s="86"/>
      <c r="AH303" s="86"/>
      <c r="AI303" s="86"/>
      <c r="AJ303" s="86"/>
      <c r="AK303" s="86"/>
      <c r="AL303" s="86"/>
      <c r="AM303" s="86"/>
      <c r="AN303" s="86"/>
      <c r="AO303" s="86"/>
      <c r="AP303" s="86"/>
      <c r="AQ303" s="86"/>
      <c r="AR303" s="86"/>
      <c r="AS303" s="86"/>
      <c r="AT303" s="86"/>
      <c r="AU303" s="86"/>
      <c r="AV303" s="86"/>
      <c r="AW303" s="86"/>
      <c r="AX303" s="114"/>
    </row>
    <row r="304" spans="1:50" ht="22.5" hidden="1" customHeight="1" x14ac:dyDescent="0.15">
      <c r="A304" s="169"/>
      <c r="B304" s="166"/>
      <c r="C304" s="81"/>
      <c r="D304" s="166"/>
      <c r="E304" s="83"/>
      <c r="F304" s="84"/>
      <c r="G304" s="76"/>
      <c r="H304" s="91"/>
      <c r="I304" s="91"/>
      <c r="J304" s="91"/>
      <c r="K304" s="91"/>
      <c r="L304" s="91"/>
      <c r="M304" s="91"/>
      <c r="N304" s="91"/>
      <c r="O304" s="91"/>
      <c r="P304" s="92"/>
      <c r="Q304" s="99"/>
      <c r="R304" s="100"/>
      <c r="S304" s="100"/>
      <c r="T304" s="100"/>
      <c r="U304" s="100"/>
      <c r="V304" s="100"/>
      <c r="W304" s="100"/>
      <c r="X304" s="100"/>
      <c r="Y304" s="100"/>
      <c r="Z304" s="100"/>
      <c r="AA304" s="101"/>
      <c r="AB304" s="129"/>
      <c r="AC304" s="130"/>
      <c r="AD304" s="130"/>
      <c r="AE304" s="134"/>
      <c r="AF304" s="91"/>
      <c r="AG304" s="91"/>
      <c r="AH304" s="91"/>
      <c r="AI304" s="91"/>
      <c r="AJ304" s="91"/>
      <c r="AK304" s="91"/>
      <c r="AL304" s="91"/>
      <c r="AM304" s="91"/>
      <c r="AN304" s="91"/>
      <c r="AO304" s="91"/>
      <c r="AP304" s="91"/>
      <c r="AQ304" s="91"/>
      <c r="AR304" s="91"/>
      <c r="AS304" s="91"/>
      <c r="AT304" s="91"/>
      <c r="AU304" s="91"/>
      <c r="AV304" s="91"/>
      <c r="AW304" s="91"/>
      <c r="AX304" s="135"/>
    </row>
    <row r="305" spans="1:50" ht="23.25" hidden="1" customHeight="1" x14ac:dyDescent="0.15">
      <c r="A305" s="169"/>
      <c r="B305" s="166"/>
      <c r="C305" s="81"/>
      <c r="D305" s="166"/>
      <c r="E305" s="110" t="s">
        <v>101</v>
      </c>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2"/>
    </row>
    <row r="306" spans="1:50" ht="24.75" hidden="1" customHeight="1" x14ac:dyDescent="0.15">
      <c r="A306" s="169"/>
      <c r="B306" s="166"/>
      <c r="C306" s="81"/>
      <c r="D306" s="166"/>
      <c r="E306" s="113"/>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114"/>
    </row>
    <row r="307" spans="1:50" ht="24.75" hidden="1" customHeight="1" thickBot="1" x14ac:dyDescent="0.2">
      <c r="A307" s="169"/>
      <c r="B307" s="166"/>
      <c r="C307" s="81"/>
      <c r="D307" s="166"/>
      <c r="E307" s="156"/>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c r="AS307" s="89"/>
      <c r="AT307" s="89"/>
      <c r="AU307" s="89"/>
      <c r="AV307" s="89"/>
      <c r="AW307" s="89"/>
      <c r="AX307" s="157"/>
    </row>
    <row r="308" spans="1:50" ht="45" hidden="1" customHeight="1" x14ac:dyDescent="0.15">
      <c r="A308" s="169"/>
      <c r="B308" s="166"/>
      <c r="C308" s="81"/>
      <c r="D308" s="166"/>
      <c r="E308" s="118" t="s">
        <v>99</v>
      </c>
      <c r="F308" s="119"/>
      <c r="G308" s="120"/>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45" hidden="1" customHeight="1" x14ac:dyDescent="0.15">
      <c r="A309" s="169"/>
      <c r="B309" s="166"/>
      <c r="C309" s="81"/>
      <c r="D309" s="166"/>
      <c r="E309" s="123" t="s">
        <v>98</v>
      </c>
      <c r="F309" s="124"/>
      <c r="G309" s="76"/>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8"/>
    </row>
    <row r="310" spans="1:50" ht="18.75" hidden="1" customHeight="1" x14ac:dyDescent="0.15">
      <c r="A310" s="169"/>
      <c r="B310" s="166"/>
      <c r="C310" s="81"/>
      <c r="D310" s="166"/>
      <c r="E310" s="79" t="s">
        <v>80</v>
      </c>
      <c r="F310" s="80"/>
      <c r="G310" s="181" t="s">
        <v>88</v>
      </c>
      <c r="H310" s="152"/>
      <c r="I310" s="152"/>
      <c r="J310" s="152"/>
      <c r="K310" s="152"/>
      <c r="L310" s="152"/>
      <c r="M310" s="152"/>
      <c r="N310" s="152"/>
      <c r="O310" s="152"/>
      <c r="P310" s="152"/>
      <c r="Q310" s="152"/>
      <c r="R310" s="152"/>
      <c r="S310" s="152"/>
      <c r="T310" s="152"/>
      <c r="U310" s="152"/>
      <c r="V310" s="152"/>
      <c r="W310" s="152"/>
      <c r="X310" s="153"/>
      <c r="Y310" s="182"/>
      <c r="Z310" s="183"/>
      <c r="AA310" s="184"/>
      <c r="AB310" s="151" t="s">
        <v>11</v>
      </c>
      <c r="AC310" s="152"/>
      <c r="AD310" s="153"/>
      <c r="AE310" s="154" t="s">
        <v>154</v>
      </c>
      <c r="AF310" s="154"/>
      <c r="AG310" s="154"/>
      <c r="AH310" s="154"/>
      <c r="AI310" s="154" t="s">
        <v>151</v>
      </c>
      <c r="AJ310" s="154"/>
      <c r="AK310" s="154"/>
      <c r="AL310" s="154"/>
      <c r="AM310" s="154" t="s">
        <v>146</v>
      </c>
      <c r="AN310" s="154"/>
      <c r="AO310" s="154"/>
      <c r="AP310" s="151"/>
      <c r="AQ310" s="151" t="s">
        <v>75</v>
      </c>
      <c r="AR310" s="152"/>
      <c r="AS310" s="152"/>
      <c r="AT310" s="153"/>
      <c r="AU310" s="158" t="s">
        <v>90</v>
      </c>
      <c r="AV310" s="158"/>
      <c r="AW310" s="158"/>
      <c r="AX310" s="159"/>
    </row>
    <row r="311" spans="1:50" ht="18.75" hidden="1" customHeight="1" x14ac:dyDescent="0.15">
      <c r="A311" s="169"/>
      <c r="B311" s="166"/>
      <c r="C311" s="81"/>
      <c r="D311" s="166"/>
      <c r="E311" s="81"/>
      <c r="F311" s="82"/>
      <c r="G311" s="105"/>
      <c r="H311" s="106"/>
      <c r="I311" s="106"/>
      <c r="J311" s="106"/>
      <c r="K311" s="106"/>
      <c r="L311" s="106"/>
      <c r="M311" s="106"/>
      <c r="N311" s="106"/>
      <c r="O311" s="106"/>
      <c r="P311" s="106"/>
      <c r="Q311" s="106"/>
      <c r="R311" s="106"/>
      <c r="S311" s="106"/>
      <c r="T311" s="106"/>
      <c r="U311" s="106"/>
      <c r="V311" s="106"/>
      <c r="W311" s="106"/>
      <c r="X311" s="107"/>
      <c r="Y311" s="185"/>
      <c r="Z311" s="186"/>
      <c r="AA311" s="187"/>
      <c r="AB311" s="109"/>
      <c r="AC311" s="106"/>
      <c r="AD311" s="107"/>
      <c r="AE311" s="155"/>
      <c r="AF311" s="155"/>
      <c r="AG311" s="155"/>
      <c r="AH311" s="155"/>
      <c r="AI311" s="155"/>
      <c r="AJ311" s="155"/>
      <c r="AK311" s="155"/>
      <c r="AL311" s="155"/>
      <c r="AM311" s="155"/>
      <c r="AN311" s="155"/>
      <c r="AO311" s="155"/>
      <c r="AP311" s="109"/>
      <c r="AQ311" s="160"/>
      <c r="AR311" s="161"/>
      <c r="AS311" s="106" t="s">
        <v>76</v>
      </c>
      <c r="AT311" s="107"/>
      <c r="AU311" s="162"/>
      <c r="AV311" s="162"/>
      <c r="AW311" s="106" t="s">
        <v>70</v>
      </c>
      <c r="AX311" s="163"/>
    </row>
    <row r="312" spans="1:50" ht="39.75" hidden="1" customHeight="1" x14ac:dyDescent="0.15">
      <c r="A312" s="169"/>
      <c r="B312" s="166"/>
      <c r="C312" s="81"/>
      <c r="D312" s="166"/>
      <c r="E312" s="81"/>
      <c r="F312" s="82"/>
      <c r="G312" s="85"/>
      <c r="H312" s="86"/>
      <c r="I312" s="86"/>
      <c r="J312" s="86"/>
      <c r="K312" s="86"/>
      <c r="L312" s="86"/>
      <c r="M312" s="86"/>
      <c r="N312" s="86"/>
      <c r="O312" s="86"/>
      <c r="P312" s="86"/>
      <c r="Q312" s="86"/>
      <c r="R312" s="86"/>
      <c r="S312" s="86"/>
      <c r="T312" s="86"/>
      <c r="U312" s="86"/>
      <c r="V312" s="86"/>
      <c r="W312" s="86"/>
      <c r="X312" s="87"/>
      <c r="Y312" s="144" t="s">
        <v>89</v>
      </c>
      <c r="Z312" s="145"/>
      <c r="AA312" s="146"/>
      <c r="AB312" s="147"/>
      <c r="AC312" s="148"/>
      <c r="AD312" s="148"/>
      <c r="AE312" s="149"/>
      <c r="AF312" s="150"/>
      <c r="AG312" s="150"/>
      <c r="AH312" s="150"/>
      <c r="AI312" s="149"/>
      <c r="AJ312" s="150"/>
      <c r="AK312" s="150"/>
      <c r="AL312" s="150"/>
      <c r="AM312" s="149"/>
      <c r="AN312" s="150"/>
      <c r="AO312" s="150"/>
      <c r="AP312" s="150"/>
      <c r="AQ312" s="149"/>
      <c r="AR312" s="150"/>
      <c r="AS312" s="150"/>
      <c r="AT312" s="150"/>
      <c r="AU312" s="149"/>
      <c r="AV312" s="150"/>
      <c r="AW312" s="150"/>
      <c r="AX312" s="175"/>
    </row>
    <row r="313" spans="1:50" ht="39.75" hidden="1" customHeight="1" x14ac:dyDescent="0.15">
      <c r="A313" s="169"/>
      <c r="B313" s="166"/>
      <c r="C313" s="81"/>
      <c r="D313" s="166"/>
      <c r="E313" s="81"/>
      <c r="F313" s="82"/>
      <c r="G313" s="76"/>
      <c r="H313" s="91"/>
      <c r="I313" s="91"/>
      <c r="J313" s="91"/>
      <c r="K313" s="91"/>
      <c r="L313" s="91"/>
      <c r="M313" s="91"/>
      <c r="N313" s="91"/>
      <c r="O313" s="91"/>
      <c r="P313" s="91"/>
      <c r="Q313" s="91"/>
      <c r="R313" s="91"/>
      <c r="S313" s="91"/>
      <c r="T313" s="91"/>
      <c r="U313" s="91"/>
      <c r="V313" s="91"/>
      <c r="W313" s="91"/>
      <c r="X313" s="92"/>
      <c r="Y313" s="176" t="s">
        <v>46</v>
      </c>
      <c r="Z313" s="177"/>
      <c r="AA313" s="178"/>
      <c r="AB313" s="179"/>
      <c r="AC313" s="180"/>
      <c r="AD313" s="180"/>
      <c r="AE313" s="149"/>
      <c r="AF313" s="150"/>
      <c r="AG313" s="150"/>
      <c r="AH313" s="150"/>
      <c r="AI313" s="149"/>
      <c r="AJ313" s="150"/>
      <c r="AK313" s="150"/>
      <c r="AL313" s="150"/>
      <c r="AM313" s="149"/>
      <c r="AN313" s="150"/>
      <c r="AO313" s="150"/>
      <c r="AP313" s="150"/>
      <c r="AQ313" s="149"/>
      <c r="AR313" s="150"/>
      <c r="AS313" s="150"/>
      <c r="AT313" s="150"/>
      <c r="AU313" s="149"/>
      <c r="AV313" s="150"/>
      <c r="AW313" s="150"/>
      <c r="AX313" s="175"/>
    </row>
    <row r="314" spans="1:50" ht="18.75" hidden="1" customHeight="1" x14ac:dyDescent="0.15">
      <c r="A314" s="169"/>
      <c r="B314" s="166"/>
      <c r="C314" s="81"/>
      <c r="D314" s="166"/>
      <c r="E314" s="81"/>
      <c r="F314" s="82"/>
      <c r="G314" s="181" t="s">
        <v>88</v>
      </c>
      <c r="H314" s="152"/>
      <c r="I314" s="152"/>
      <c r="J314" s="152"/>
      <c r="K314" s="152"/>
      <c r="L314" s="152"/>
      <c r="M314" s="152"/>
      <c r="N314" s="152"/>
      <c r="O314" s="152"/>
      <c r="P314" s="152"/>
      <c r="Q314" s="152"/>
      <c r="R314" s="152"/>
      <c r="S314" s="152"/>
      <c r="T314" s="152"/>
      <c r="U314" s="152"/>
      <c r="V314" s="152"/>
      <c r="W314" s="152"/>
      <c r="X314" s="153"/>
      <c r="Y314" s="182"/>
      <c r="Z314" s="183"/>
      <c r="AA314" s="184"/>
      <c r="AB314" s="151" t="s">
        <v>11</v>
      </c>
      <c r="AC314" s="152"/>
      <c r="AD314" s="153"/>
      <c r="AE314" s="154" t="s">
        <v>154</v>
      </c>
      <c r="AF314" s="154"/>
      <c r="AG314" s="154"/>
      <c r="AH314" s="154"/>
      <c r="AI314" s="154" t="s">
        <v>151</v>
      </c>
      <c r="AJ314" s="154"/>
      <c r="AK314" s="154"/>
      <c r="AL314" s="154"/>
      <c r="AM314" s="154" t="s">
        <v>146</v>
      </c>
      <c r="AN314" s="154"/>
      <c r="AO314" s="154"/>
      <c r="AP314" s="151"/>
      <c r="AQ314" s="151" t="s">
        <v>75</v>
      </c>
      <c r="AR314" s="152"/>
      <c r="AS314" s="152"/>
      <c r="AT314" s="153"/>
      <c r="AU314" s="158" t="s">
        <v>90</v>
      </c>
      <c r="AV314" s="158"/>
      <c r="AW314" s="158"/>
      <c r="AX314" s="159"/>
    </row>
    <row r="315" spans="1:50" ht="18.75" hidden="1" customHeight="1" x14ac:dyDescent="0.15">
      <c r="A315" s="169"/>
      <c r="B315" s="166"/>
      <c r="C315" s="81"/>
      <c r="D315" s="166"/>
      <c r="E315" s="81"/>
      <c r="F315" s="82"/>
      <c r="G315" s="105"/>
      <c r="H315" s="106"/>
      <c r="I315" s="106"/>
      <c r="J315" s="106"/>
      <c r="K315" s="106"/>
      <c r="L315" s="106"/>
      <c r="M315" s="106"/>
      <c r="N315" s="106"/>
      <c r="O315" s="106"/>
      <c r="P315" s="106"/>
      <c r="Q315" s="106"/>
      <c r="R315" s="106"/>
      <c r="S315" s="106"/>
      <c r="T315" s="106"/>
      <c r="U315" s="106"/>
      <c r="V315" s="106"/>
      <c r="W315" s="106"/>
      <c r="X315" s="107"/>
      <c r="Y315" s="185"/>
      <c r="Z315" s="186"/>
      <c r="AA315" s="187"/>
      <c r="AB315" s="109"/>
      <c r="AC315" s="106"/>
      <c r="AD315" s="107"/>
      <c r="AE315" s="155"/>
      <c r="AF315" s="155"/>
      <c r="AG315" s="155"/>
      <c r="AH315" s="155"/>
      <c r="AI315" s="155"/>
      <c r="AJ315" s="155"/>
      <c r="AK315" s="155"/>
      <c r="AL315" s="155"/>
      <c r="AM315" s="155"/>
      <c r="AN315" s="155"/>
      <c r="AO315" s="155"/>
      <c r="AP315" s="109"/>
      <c r="AQ315" s="160"/>
      <c r="AR315" s="161"/>
      <c r="AS315" s="106" t="s">
        <v>76</v>
      </c>
      <c r="AT315" s="107"/>
      <c r="AU315" s="162"/>
      <c r="AV315" s="162"/>
      <c r="AW315" s="106" t="s">
        <v>70</v>
      </c>
      <c r="AX315" s="163"/>
    </row>
    <row r="316" spans="1:50" ht="39.75" hidden="1" customHeight="1" x14ac:dyDescent="0.15">
      <c r="A316" s="169"/>
      <c r="B316" s="166"/>
      <c r="C316" s="81"/>
      <c r="D316" s="166"/>
      <c r="E316" s="81"/>
      <c r="F316" s="82"/>
      <c r="G316" s="85"/>
      <c r="H316" s="86"/>
      <c r="I316" s="86"/>
      <c r="J316" s="86"/>
      <c r="K316" s="86"/>
      <c r="L316" s="86"/>
      <c r="M316" s="86"/>
      <c r="N316" s="86"/>
      <c r="O316" s="86"/>
      <c r="P316" s="86"/>
      <c r="Q316" s="86"/>
      <c r="R316" s="86"/>
      <c r="S316" s="86"/>
      <c r="T316" s="86"/>
      <c r="U316" s="86"/>
      <c r="V316" s="86"/>
      <c r="W316" s="86"/>
      <c r="X316" s="87"/>
      <c r="Y316" s="144" t="s">
        <v>89</v>
      </c>
      <c r="Z316" s="145"/>
      <c r="AA316" s="146"/>
      <c r="AB316" s="147"/>
      <c r="AC316" s="148"/>
      <c r="AD316" s="148"/>
      <c r="AE316" s="149"/>
      <c r="AF316" s="150"/>
      <c r="AG316" s="150"/>
      <c r="AH316" s="150"/>
      <c r="AI316" s="149"/>
      <c r="AJ316" s="150"/>
      <c r="AK316" s="150"/>
      <c r="AL316" s="150"/>
      <c r="AM316" s="149"/>
      <c r="AN316" s="150"/>
      <c r="AO316" s="150"/>
      <c r="AP316" s="150"/>
      <c r="AQ316" s="149"/>
      <c r="AR316" s="150"/>
      <c r="AS316" s="150"/>
      <c r="AT316" s="150"/>
      <c r="AU316" s="149"/>
      <c r="AV316" s="150"/>
      <c r="AW316" s="150"/>
      <c r="AX316" s="175"/>
    </row>
    <row r="317" spans="1:50" ht="39.75" hidden="1" customHeight="1" x14ac:dyDescent="0.15">
      <c r="A317" s="169"/>
      <c r="B317" s="166"/>
      <c r="C317" s="81"/>
      <c r="D317" s="166"/>
      <c r="E317" s="81"/>
      <c r="F317" s="82"/>
      <c r="G317" s="76"/>
      <c r="H317" s="91"/>
      <c r="I317" s="91"/>
      <c r="J317" s="91"/>
      <c r="K317" s="91"/>
      <c r="L317" s="91"/>
      <c r="M317" s="91"/>
      <c r="N317" s="91"/>
      <c r="O317" s="91"/>
      <c r="P317" s="91"/>
      <c r="Q317" s="91"/>
      <c r="R317" s="91"/>
      <c r="S317" s="91"/>
      <c r="T317" s="91"/>
      <c r="U317" s="91"/>
      <c r="V317" s="91"/>
      <c r="W317" s="91"/>
      <c r="X317" s="92"/>
      <c r="Y317" s="176" t="s">
        <v>46</v>
      </c>
      <c r="Z317" s="177"/>
      <c r="AA317" s="178"/>
      <c r="AB317" s="179"/>
      <c r="AC317" s="180"/>
      <c r="AD317" s="180"/>
      <c r="AE317" s="149"/>
      <c r="AF317" s="150"/>
      <c r="AG317" s="150"/>
      <c r="AH317" s="150"/>
      <c r="AI317" s="149"/>
      <c r="AJ317" s="150"/>
      <c r="AK317" s="150"/>
      <c r="AL317" s="150"/>
      <c r="AM317" s="149"/>
      <c r="AN317" s="150"/>
      <c r="AO317" s="150"/>
      <c r="AP317" s="150"/>
      <c r="AQ317" s="149"/>
      <c r="AR317" s="150"/>
      <c r="AS317" s="150"/>
      <c r="AT317" s="150"/>
      <c r="AU317" s="149"/>
      <c r="AV317" s="150"/>
      <c r="AW317" s="150"/>
      <c r="AX317" s="175"/>
    </row>
    <row r="318" spans="1:50" ht="18.75" hidden="1" customHeight="1" x14ac:dyDescent="0.15">
      <c r="A318" s="169"/>
      <c r="B318" s="166"/>
      <c r="C318" s="81"/>
      <c r="D318" s="166"/>
      <c r="E318" s="81"/>
      <c r="F318" s="82"/>
      <c r="G318" s="181" t="s">
        <v>88</v>
      </c>
      <c r="H318" s="152"/>
      <c r="I318" s="152"/>
      <c r="J318" s="152"/>
      <c r="K318" s="152"/>
      <c r="L318" s="152"/>
      <c r="M318" s="152"/>
      <c r="N318" s="152"/>
      <c r="O318" s="152"/>
      <c r="P318" s="152"/>
      <c r="Q318" s="152"/>
      <c r="R318" s="152"/>
      <c r="S318" s="152"/>
      <c r="T318" s="152"/>
      <c r="U318" s="152"/>
      <c r="V318" s="152"/>
      <c r="W318" s="152"/>
      <c r="X318" s="153"/>
      <c r="Y318" s="182"/>
      <c r="Z318" s="183"/>
      <c r="AA318" s="184"/>
      <c r="AB318" s="151" t="s">
        <v>11</v>
      </c>
      <c r="AC318" s="152"/>
      <c r="AD318" s="153"/>
      <c r="AE318" s="154" t="s">
        <v>154</v>
      </c>
      <c r="AF318" s="154"/>
      <c r="AG318" s="154"/>
      <c r="AH318" s="154"/>
      <c r="AI318" s="154" t="s">
        <v>151</v>
      </c>
      <c r="AJ318" s="154"/>
      <c r="AK318" s="154"/>
      <c r="AL318" s="154"/>
      <c r="AM318" s="154" t="s">
        <v>146</v>
      </c>
      <c r="AN318" s="154"/>
      <c r="AO318" s="154"/>
      <c r="AP318" s="151"/>
      <c r="AQ318" s="151" t="s">
        <v>75</v>
      </c>
      <c r="AR318" s="152"/>
      <c r="AS318" s="152"/>
      <c r="AT318" s="153"/>
      <c r="AU318" s="158" t="s">
        <v>90</v>
      </c>
      <c r="AV318" s="158"/>
      <c r="AW318" s="158"/>
      <c r="AX318" s="159"/>
    </row>
    <row r="319" spans="1:50" ht="18.75" hidden="1" customHeight="1" x14ac:dyDescent="0.15">
      <c r="A319" s="169"/>
      <c r="B319" s="166"/>
      <c r="C319" s="81"/>
      <c r="D319" s="166"/>
      <c r="E319" s="81"/>
      <c r="F319" s="82"/>
      <c r="G319" s="105"/>
      <c r="H319" s="106"/>
      <c r="I319" s="106"/>
      <c r="J319" s="106"/>
      <c r="K319" s="106"/>
      <c r="L319" s="106"/>
      <c r="M319" s="106"/>
      <c r="N319" s="106"/>
      <c r="O319" s="106"/>
      <c r="P319" s="106"/>
      <c r="Q319" s="106"/>
      <c r="R319" s="106"/>
      <c r="S319" s="106"/>
      <c r="T319" s="106"/>
      <c r="U319" s="106"/>
      <c r="V319" s="106"/>
      <c r="W319" s="106"/>
      <c r="X319" s="107"/>
      <c r="Y319" s="185"/>
      <c r="Z319" s="186"/>
      <c r="AA319" s="187"/>
      <c r="AB319" s="109"/>
      <c r="AC319" s="106"/>
      <c r="AD319" s="107"/>
      <c r="AE319" s="155"/>
      <c r="AF319" s="155"/>
      <c r="AG319" s="155"/>
      <c r="AH319" s="155"/>
      <c r="AI319" s="155"/>
      <c r="AJ319" s="155"/>
      <c r="AK319" s="155"/>
      <c r="AL319" s="155"/>
      <c r="AM319" s="155"/>
      <c r="AN319" s="155"/>
      <c r="AO319" s="155"/>
      <c r="AP319" s="109"/>
      <c r="AQ319" s="160"/>
      <c r="AR319" s="161"/>
      <c r="AS319" s="106" t="s">
        <v>76</v>
      </c>
      <c r="AT319" s="107"/>
      <c r="AU319" s="162"/>
      <c r="AV319" s="162"/>
      <c r="AW319" s="106" t="s">
        <v>70</v>
      </c>
      <c r="AX319" s="163"/>
    </row>
    <row r="320" spans="1:50" ht="39.75" hidden="1" customHeight="1" x14ac:dyDescent="0.15">
      <c r="A320" s="169"/>
      <c r="B320" s="166"/>
      <c r="C320" s="81"/>
      <c r="D320" s="166"/>
      <c r="E320" s="81"/>
      <c r="F320" s="82"/>
      <c r="G320" s="85"/>
      <c r="H320" s="86"/>
      <c r="I320" s="86"/>
      <c r="J320" s="86"/>
      <c r="K320" s="86"/>
      <c r="L320" s="86"/>
      <c r="M320" s="86"/>
      <c r="N320" s="86"/>
      <c r="O320" s="86"/>
      <c r="P320" s="86"/>
      <c r="Q320" s="86"/>
      <c r="R320" s="86"/>
      <c r="S320" s="86"/>
      <c r="T320" s="86"/>
      <c r="U320" s="86"/>
      <c r="V320" s="86"/>
      <c r="W320" s="86"/>
      <c r="X320" s="87"/>
      <c r="Y320" s="144" t="s">
        <v>89</v>
      </c>
      <c r="Z320" s="145"/>
      <c r="AA320" s="146"/>
      <c r="AB320" s="147"/>
      <c r="AC320" s="148"/>
      <c r="AD320" s="148"/>
      <c r="AE320" s="149"/>
      <c r="AF320" s="150"/>
      <c r="AG320" s="150"/>
      <c r="AH320" s="150"/>
      <c r="AI320" s="149"/>
      <c r="AJ320" s="150"/>
      <c r="AK320" s="150"/>
      <c r="AL320" s="150"/>
      <c r="AM320" s="149"/>
      <c r="AN320" s="150"/>
      <c r="AO320" s="150"/>
      <c r="AP320" s="150"/>
      <c r="AQ320" s="149"/>
      <c r="AR320" s="150"/>
      <c r="AS320" s="150"/>
      <c r="AT320" s="150"/>
      <c r="AU320" s="149"/>
      <c r="AV320" s="150"/>
      <c r="AW320" s="150"/>
      <c r="AX320" s="175"/>
    </row>
    <row r="321" spans="1:50" ht="39.75" hidden="1" customHeight="1" x14ac:dyDescent="0.15">
      <c r="A321" s="169"/>
      <c r="B321" s="166"/>
      <c r="C321" s="81"/>
      <c r="D321" s="166"/>
      <c r="E321" s="81"/>
      <c r="F321" s="82"/>
      <c r="G321" s="76"/>
      <c r="H321" s="91"/>
      <c r="I321" s="91"/>
      <c r="J321" s="91"/>
      <c r="K321" s="91"/>
      <c r="L321" s="91"/>
      <c r="M321" s="91"/>
      <c r="N321" s="91"/>
      <c r="O321" s="91"/>
      <c r="P321" s="91"/>
      <c r="Q321" s="91"/>
      <c r="R321" s="91"/>
      <c r="S321" s="91"/>
      <c r="T321" s="91"/>
      <c r="U321" s="91"/>
      <c r="V321" s="91"/>
      <c r="W321" s="91"/>
      <c r="X321" s="92"/>
      <c r="Y321" s="176" t="s">
        <v>46</v>
      </c>
      <c r="Z321" s="177"/>
      <c r="AA321" s="178"/>
      <c r="AB321" s="179"/>
      <c r="AC321" s="180"/>
      <c r="AD321" s="180"/>
      <c r="AE321" s="149"/>
      <c r="AF321" s="150"/>
      <c r="AG321" s="150"/>
      <c r="AH321" s="150"/>
      <c r="AI321" s="149"/>
      <c r="AJ321" s="150"/>
      <c r="AK321" s="150"/>
      <c r="AL321" s="150"/>
      <c r="AM321" s="149"/>
      <c r="AN321" s="150"/>
      <c r="AO321" s="150"/>
      <c r="AP321" s="150"/>
      <c r="AQ321" s="149"/>
      <c r="AR321" s="150"/>
      <c r="AS321" s="150"/>
      <c r="AT321" s="150"/>
      <c r="AU321" s="149"/>
      <c r="AV321" s="150"/>
      <c r="AW321" s="150"/>
      <c r="AX321" s="175"/>
    </row>
    <row r="322" spans="1:50" ht="18.75" hidden="1" customHeight="1" x14ac:dyDescent="0.15">
      <c r="A322" s="169"/>
      <c r="B322" s="166"/>
      <c r="C322" s="81"/>
      <c r="D322" s="166"/>
      <c r="E322" s="81"/>
      <c r="F322" s="82"/>
      <c r="G322" s="181" t="s">
        <v>88</v>
      </c>
      <c r="H322" s="152"/>
      <c r="I322" s="152"/>
      <c r="J322" s="152"/>
      <c r="K322" s="152"/>
      <c r="L322" s="152"/>
      <c r="M322" s="152"/>
      <c r="N322" s="152"/>
      <c r="O322" s="152"/>
      <c r="P322" s="152"/>
      <c r="Q322" s="152"/>
      <c r="R322" s="152"/>
      <c r="S322" s="152"/>
      <c r="T322" s="152"/>
      <c r="U322" s="152"/>
      <c r="V322" s="152"/>
      <c r="W322" s="152"/>
      <c r="X322" s="153"/>
      <c r="Y322" s="182"/>
      <c r="Z322" s="183"/>
      <c r="AA322" s="184"/>
      <c r="AB322" s="151" t="s">
        <v>11</v>
      </c>
      <c r="AC322" s="152"/>
      <c r="AD322" s="153"/>
      <c r="AE322" s="154" t="s">
        <v>154</v>
      </c>
      <c r="AF322" s="154"/>
      <c r="AG322" s="154"/>
      <c r="AH322" s="154"/>
      <c r="AI322" s="154" t="s">
        <v>151</v>
      </c>
      <c r="AJ322" s="154"/>
      <c r="AK322" s="154"/>
      <c r="AL322" s="154"/>
      <c r="AM322" s="154" t="s">
        <v>146</v>
      </c>
      <c r="AN322" s="154"/>
      <c r="AO322" s="154"/>
      <c r="AP322" s="151"/>
      <c r="AQ322" s="151" t="s">
        <v>75</v>
      </c>
      <c r="AR322" s="152"/>
      <c r="AS322" s="152"/>
      <c r="AT322" s="153"/>
      <c r="AU322" s="158" t="s">
        <v>90</v>
      </c>
      <c r="AV322" s="158"/>
      <c r="AW322" s="158"/>
      <c r="AX322" s="159"/>
    </row>
    <row r="323" spans="1:50" ht="18.75" hidden="1" customHeight="1" x14ac:dyDescent="0.15">
      <c r="A323" s="169"/>
      <c r="B323" s="166"/>
      <c r="C323" s="81"/>
      <c r="D323" s="166"/>
      <c r="E323" s="81"/>
      <c r="F323" s="82"/>
      <c r="G323" s="105"/>
      <c r="H323" s="106"/>
      <c r="I323" s="106"/>
      <c r="J323" s="106"/>
      <c r="K323" s="106"/>
      <c r="L323" s="106"/>
      <c r="M323" s="106"/>
      <c r="N323" s="106"/>
      <c r="O323" s="106"/>
      <c r="P323" s="106"/>
      <c r="Q323" s="106"/>
      <c r="R323" s="106"/>
      <c r="S323" s="106"/>
      <c r="T323" s="106"/>
      <c r="U323" s="106"/>
      <c r="V323" s="106"/>
      <c r="W323" s="106"/>
      <c r="X323" s="107"/>
      <c r="Y323" s="185"/>
      <c r="Z323" s="186"/>
      <c r="AA323" s="187"/>
      <c r="AB323" s="109"/>
      <c r="AC323" s="106"/>
      <c r="AD323" s="107"/>
      <c r="AE323" s="155"/>
      <c r="AF323" s="155"/>
      <c r="AG323" s="155"/>
      <c r="AH323" s="155"/>
      <c r="AI323" s="155"/>
      <c r="AJ323" s="155"/>
      <c r="AK323" s="155"/>
      <c r="AL323" s="155"/>
      <c r="AM323" s="155"/>
      <c r="AN323" s="155"/>
      <c r="AO323" s="155"/>
      <c r="AP323" s="109"/>
      <c r="AQ323" s="160"/>
      <c r="AR323" s="161"/>
      <c r="AS323" s="106" t="s">
        <v>76</v>
      </c>
      <c r="AT323" s="107"/>
      <c r="AU323" s="162"/>
      <c r="AV323" s="162"/>
      <c r="AW323" s="106" t="s">
        <v>70</v>
      </c>
      <c r="AX323" s="163"/>
    </row>
    <row r="324" spans="1:50" ht="39.75" hidden="1" customHeight="1" x14ac:dyDescent="0.15">
      <c r="A324" s="169"/>
      <c r="B324" s="166"/>
      <c r="C324" s="81"/>
      <c r="D324" s="166"/>
      <c r="E324" s="81"/>
      <c r="F324" s="82"/>
      <c r="G324" s="85"/>
      <c r="H324" s="86"/>
      <c r="I324" s="86"/>
      <c r="J324" s="86"/>
      <c r="K324" s="86"/>
      <c r="L324" s="86"/>
      <c r="M324" s="86"/>
      <c r="N324" s="86"/>
      <c r="O324" s="86"/>
      <c r="P324" s="86"/>
      <c r="Q324" s="86"/>
      <c r="R324" s="86"/>
      <c r="S324" s="86"/>
      <c r="T324" s="86"/>
      <c r="U324" s="86"/>
      <c r="V324" s="86"/>
      <c r="W324" s="86"/>
      <c r="X324" s="87"/>
      <c r="Y324" s="144" t="s">
        <v>89</v>
      </c>
      <c r="Z324" s="145"/>
      <c r="AA324" s="146"/>
      <c r="AB324" s="147"/>
      <c r="AC324" s="148"/>
      <c r="AD324" s="148"/>
      <c r="AE324" s="149"/>
      <c r="AF324" s="150"/>
      <c r="AG324" s="150"/>
      <c r="AH324" s="150"/>
      <c r="AI324" s="149"/>
      <c r="AJ324" s="150"/>
      <c r="AK324" s="150"/>
      <c r="AL324" s="150"/>
      <c r="AM324" s="149"/>
      <c r="AN324" s="150"/>
      <c r="AO324" s="150"/>
      <c r="AP324" s="150"/>
      <c r="AQ324" s="149"/>
      <c r="AR324" s="150"/>
      <c r="AS324" s="150"/>
      <c r="AT324" s="150"/>
      <c r="AU324" s="149"/>
      <c r="AV324" s="150"/>
      <c r="AW324" s="150"/>
      <c r="AX324" s="175"/>
    </row>
    <row r="325" spans="1:50" ht="39.75" hidden="1" customHeight="1" x14ac:dyDescent="0.15">
      <c r="A325" s="169"/>
      <c r="B325" s="166"/>
      <c r="C325" s="81"/>
      <c r="D325" s="166"/>
      <c r="E325" s="81"/>
      <c r="F325" s="82"/>
      <c r="G325" s="76"/>
      <c r="H325" s="91"/>
      <c r="I325" s="91"/>
      <c r="J325" s="91"/>
      <c r="K325" s="91"/>
      <c r="L325" s="91"/>
      <c r="M325" s="91"/>
      <c r="N325" s="91"/>
      <c r="O325" s="91"/>
      <c r="P325" s="91"/>
      <c r="Q325" s="91"/>
      <c r="R325" s="91"/>
      <c r="S325" s="91"/>
      <c r="T325" s="91"/>
      <c r="U325" s="91"/>
      <c r="V325" s="91"/>
      <c r="W325" s="91"/>
      <c r="X325" s="92"/>
      <c r="Y325" s="176" t="s">
        <v>46</v>
      </c>
      <c r="Z325" s="177"/>
      <c r="AA325" s="178"/>
      <c r="AB325" s="179"/>
      <c r="AC325" s="180"/>
      <c r="AD325" s="180"/>
      <c r="AE325" s="149"/>
      <c r="AF325" s="150"/>
      <c r="AG325" s="150"/>
      <c r="AH325" s="150"/>
      <c r="AI325" s="149"/>
      <c r="AJ325" s="150"/>
      <c r="AK325" s="150"/>
      <c r="AL325" s="150"/>
      <c r="AM325" s="149"/>
      <c r="AN325" s="150"/>
      <c r="AO325" s="150"/>
      <c r="AP325" s="150"/>
      <c r="AQ325" s="149"/>
      <c r="AR325" s="150"/>
      <c r="AS325" s="150"/>
      <c r="AT325" s="150"/>
      <c r="AU325" s="149"/>
      <c r="AV325" s="150"/>
      <c r="AW325" s="150"/>
      <c r="AX325" s="175"/>
    </row>
    <row r="326" spans="1:50" ht="18.75" hidden="1" customHeight="1" x14ac:dyDescent="0.15">
      <c r="A326" s="169"/>
      <c r="B326" s="166"/>
      <c r="C326" s="81"/>
      <c r="D326" s="166"/>
      <c r="E326" s="81"/>
      <c r="F326" s="82"/>
      <c r="G326" s="181" t="s">
        <v>88</v>
      </c>
      <c r="H326" s="152"/>
      <c r="I326" s="152"/>
      <c r="J326" s="152"/>
      <c r="K326" s="152"/>
      <c r="L326" s="152"/>
      <c r="M326" s="152"/>
      <c r="N326" s="152"/>
      <c r="O326" s="152"/>
      <c r="P326" s="152"/>
      <c r="Q326" s="152"/>
      <c r="R326" s="152"/>
      <c r="S326" s="152"/>
      <c r="T326" s="152"/>
      <c r="U326" s="152"/>
      <c r="V326" s="152"/>
      <c r="W326" s="152"/>
      <c r="X326" s="153"/>
      <c r="Y326" s="182"/>
      <c r="Z326" s="183"/>
      <c r="AA326" s="184"/>
      <c r="AB326" s="151" t="s">
        <v>11</v>
      </c>
      <c r="AC326" s="152"/>
      <c r="AD326" s="153"/>
      <c r="AE326" s="154" t="s">
        <v>154</v>
      </c>
      <c r="AF326" s="154"/>
      <c r="AG326" s="154"/>
      <c r="AH326" s="154"/>
      <c r="AI326" s="154" t="s">
        <v>151</v>
      </c>
      <c r="AJ326" s="154"/>
      <c r="AK326" s="154"/>
      <c r="AL326" s="154"/>
      <c r="AM326" s="154" t="s">
        <v>146</v>
      </c>
      <c r="AN326" s="154"/>
      <c r="AO326" s="154"/>
      <c r="AP326" s="151"/>
      <c r="AQ326" s="151" t="s">
        <v>75</v>
      </c>
      <c r="AR326" s="152"/>
      <c r="AS326" s="152"/>
      <c r="AT326" s="153"/>
      <c r="AU326" s="158" t="s">
        <v>90</v>
      </c>
      <c r="AV326" s="158"/>
      <c r="AW326" s="158"/>
      <c r="AX326" s="159"/>
    </row>
    <row r="327" spans="1:50" ht="18.75" hidden="1" customHeight="1" x14ac:dyDescent="0.15">
      <c r="A327" s="169"/>
      <c r="B327" s="166"/>
      <c r="C327" s="81"/>
      <c r="D327" s="166"/>
      <c r="E327" s="81"/>
      <c r="F327" s="82"/>
      <c r="G327" s="105"/>
      <c r="H327" s="106"/>
      <c r="I327" s="106"/>
      <c r="J327" s="106"/>
      <c r="K327" s="106"/>
      <c r="L327" s="106"/>
      <c r="M327" s="106"/>
      <c r="N327" s="106"/>
      <c r="O327" s="106"/>
      <c r="P327" s="106"/>
      <c r="Q327" s="106"/>
      <c r="R327" s="106"/>
      <c r="S327" s="106"/>
      <c r="T327" s="106"/>
      <c r="U327" s="106"/>
      <c r="V327" s="106"/>
      <c r="W327" s="106"/>
      <c r="X327" s="107"/>
      <c r="Y327" s="185"/>
      <c r="Z327" s="186"/>
      <c r="AA327" s="187"/>
      <c r="AB327" s="109"/>
      <c r="AC327" s="106"/>
      <c r="AD327" s="107"/>
      <c r="AE327" s="155"/>
      <c r="AF327" s="155"/>
      <c r="AG327" s="155"/>
      <c r="AH327" s="155"/>
      <c r="AI327" s="155"/>
      <c r="AJ327" s="155"/>
      <c r="AK327" s="155"/>
      <c r="AL327" s="155"/>
      <c r="AM327" s="155"/>
      <c r="AN327" s="155"/>
      <c r="AO327" s="155"/>
      <c r="AP327" s="109"/>
      <c r="AQ327" s="160"/>
      <c r="AR327" s="161"/>
      <c r="AS327" s="106" t="s">
        <v>76</v>
      </c>
      <c r="AT327" s="107"/>
      <c r="AU327" s="162"/>
      <c r="AV327" s="162"/>
      <c r="AW327" s="106" t="s">
        <v>70</v>
      </c>
      <c r="AX327" s="163"/>
    </row>
    <row r="328" spans="1:50" ht="39.75" hidden="1" customHeight="1" x14ac:dyDescent="0.15">
      <c r="A328" s="169"/>
      <c r="B328" s="166"/>
      <c r="C328" s="81"/>
      <c r="D328" s="166"/>
      <c r="E328" s="81"/>
      <c r="F328" s="82"/>
      <c r="G328" s="85"/>
      <c r="H328" s="86"/>
      <c r="I328" s="86"/>
      <c r="J328" s="86"/>
      <c r="K328" s="86"/>
      <c r="L328" s="86"/>
      <c r="M328" s="86"/>
      <c r="N328" s="86"/>
      <c r="O328" s="86"/>
      <c r="P328" s="86"/>
      <c r="Q328" s="86"/>
      <c r="R328" s="86"/>
      <c r="S328" s="86"/>
      <c r="T328" s="86"/>
      <c r="U328" s="86"/>
      <c r="V328" s="86"/>
      <c r="W328" s="86"/>
      <c r="X328" s="87"/>
      <c r="Y328" s="144" t="s">
        <v>89</v>
      </c>
      <c r="Z328" s="145"/>
      <c r="AA328" s="146"/>
      <c r="AB328" s="147"/>
      <c r="AC328" s="148"/>
      <c r="AD328" s="148"/>
      <c r="AE328" s="149"/>
      <c r="AF328" s="150"/>
      <c r="AG328" s="150"/>
      <c r="AH328" s="150"/>
      <c r="AI328" s="149"/>
      <c r="AJ328" s="150"/>
      <c r="AK328" s="150"/>
      <c r="AL328" s="150"/>
      <c r="AM328" s="149"/>
      <c r="AN328" s="150"/>
      <c r="AO328" s="150"/>
      <c r="AP328" s="150"/>
      <c r="AQ328" s="149"/>
      <c r="AR328" s="150"/>
      <c r="AS328" s="150"/>
      <c r="AT328" s="150"/>
      <c r="AU328" s="149"/>
      <c r="AV328" s="150"/>
      <c r="AW328" s="150"/>
      <c r="AX328" s="175"/>
    </row>
    <row r="329" spans="1:50" ht="39.75" hidden="1" customHeight="1" x14ac:dyDescent="0.15">
      <c r="A329" s="169"/>
      <c r="B329" s="166"/>
      <c r="C329" s="81"/>
      <c r="D329" s="166"/>
      <c r="E329" s="81"/>
      <c r="F329" s="82"/>
      <c r="G329" s="76"/>
      <c r="H329" s="91"/>
      <c r="I329" s="91"/>
      <c r="J329" s="91"/>
      <c r="K329" s="91"/>
      <c r="L329" s="91"/>
      <c r="M329" s="91"/>
      <c r="N329" s="91"/>
      <c r="O329" s="91"/>
      <c r="P329" s="91"/>
      <c r="Q329" s="91"/>
      <c r="R329" s="91"/>
      <c r="S329" s="91"/>
      <c r="T329" s="91"/>
      <c r="U329" s="91"/>
      <c r="V329" s="91"/>
      <c r="W329" s="91"/>
      <c r="X329" s="92"/>
      <c r="Y329" s="176" t="s">
        <v>46</v>
      </c>
      <c r="Z329" s="177"/>
      <c r="AA329" s="178"/>
      <c r="AB329" s="179"/>
      <c r="AC329" s="180"/>
      <c r="AD329" s="180"/>
      <c r="AE329" s="149"/>
      <c r="AF329" s="150"/>
      <c r="AG329" s="150"/>
      <c r="AH329" s="150"/>
      <c r="AI329" s="149"/>
      <c r="AJ329" s="150"/>
      <c r="AK329" s="150"/>
      <c r="AL329" s="150"/>
      <c r="AM329" s="149"/>
      <c r="AN329" s="150"/>
      <c r="AO329" s="150"/>
      <c r="AP329" s="150"/>
      <c r="AQ329" s="149"/>
      <c r="AR329" s="150"/>
      <c r="AS329" s="150"/>
      <c r="AT329" s="150"/>
      <c r="AU329" s="149"/>
      <c r="AV329" s="150"/>
      <c r="AW329" s="150"/>
      <c r="AX329" s="175"/>
    </row>
    <row r="330" spans="1:50" ht="22.5" hidden="1" customHeight="1" x14ac:dyDescent="0.15">
      <c r="A330" s="169"/>
      <c r="B330" s="166"/>
      <c r="C330" s="81"/>
      <c r="D330" s="166"/>
      <c r="E330" s="81"/>
      <c r="F330" s="82"/>
      <c r="G330" s="102" t="s">
        <v>91</v>
      </c>
      <c r="H330" s="103"/>
      <c r="I330" s="103"/>
      <c r="J330" s="103"/>
      <c r="K330" s="103"/>
      <c r="L330" s="103"/>
      <c r="M330" s="103"/>
      <c r="N330" s="103"/>
      <c r="O330" s="103"/>
      <c r="P330" s="104"/>
      <c r="Q330" s="108" t="s">
        <v>110</v>
      </c>
      <c r="R330" s="103"/>
      <c r="S330" s="103"/>
      <c r="T330" s="103"/>
      <c r="U330" s="103"/>
      <c r="V330" s="103"/>
      <c r="W330" s="103"/>
      <c r="X330" s="103"/>
      <c r="Y330" s="103"/>
      <c r="Z330" s="103"/>
      <c r="AA330" s="103"/>
      <c r="AB330" s="136" t="s">
        <v>111</v>
      </c>
      <c r="AC330" s="103"/>
      <c r="AD330" s="104"/>
      <c r="AE330" s="108" t="s">
        <v>92</v>
      </c>
      <c r="AF330" s="103"/>
      <c r="AG330" s="103"/>
      <c r="AH330" s="103"/>
      <c r="AI330" s="103"/>
      <c r="AJ330" s="103"/>
      <c r="AK330" s="103"/>
      <c r="AL330" s="103"/>
      <c r="AM330" s="103"/>
      <c r="AN330" s="103"/>
      <c r="AO330" s="103"/>
      <c r="AP330" s="103"/>
      <c r="AQ330" s="103"/>
      <c r="AR330" s="103"/>
      <c r="AS330" s="103"/>
      <c r="AT330" s="103"/>
      <c r="AU330" s="103"/>
      <c r="AV330" s="103"/>
      <c r="AW330" s="103"/>
      <c r="AX330" s="174"/>
    </row>
    <row r="331" spans="1:50" ht="22.5" hidden="1" customHeight="1" x14ac:dyDescent="0.15">
      <c r="A331" s="169"/>
      <c r="B331" s="166"/>
      <c r="C331" s="81"/>
      <c r="D331" s="166"/>
      <c r="E331" s="81"/>
      <c r="F331" s="82"/>
      <c r="G331" s="105"/>
      <c r="H331" s="106"/>
      <c r="I331" s="106"/>
      <c r="J331" s="106"/>
      <c r="K331" s="106"/>
      <c r="L331" s="106"/>
      <c r="M331" s="106"/>
      <c r="N331" s="106"/>
      <c r="O331" s="106"/>
      <c r="P331" s="107"/>
      <c r="Q331" s="109"/>
      <c r="R331" s="106"/>
      <c r="S331" s="106"/>
      <c r="T331" s="106"/>
      <c r="U331" s="106"/>
      <c r="V331" s="106"/>
      <c r="W331" s="106"/>
      <c r="X331" s="106"/>
      <c r="Y331" s="106"/>
      <c r="Z331" s="106"/>
      <c r="AA331" s="106"/>
      <c r="AB331" s="137"/>
      <c r="AC331" s="106"/>
      <c r="AD331" s="107"/>
      <c r="AE331" s="109"/>
      <c r="AF331" s="106"/>
      <c r="AG331" s="106"/>
      <c r="AH331" s="106"/>
      <c r="AI331" s="106"/>
      <c r="AJ331" s="106"/>
      <c r="AK331" s="106"/>
      <c r="AL331" s="106"/>
      <c r="AM331" s="106"/>
      <c r="AN331" s="106"/>
      <c r="AO331" s="106"/>
      <c r="AP331" s="106"/>
      <c r="AQ331" s="106"/>
      <c r="AR331" s="106"/>
      <c r="AS331" s="106"/>
      <c r="AT331" s="106"/>
      <c r="AU331" s="106"/>
      <c r="AV331" s="106"/>
      <c r="AW331" s="106"/>
      <c r="AX331" s="163"/>
    </row>
    <row r="332" spans="1:50" ht="22.5" hidden="1" customHeight="1" x14ac:dyDescent="0.15">
      <c r="A332" s="169"/>
      <c r="B332" s="166"/>
      <c r="C332" s="81"/>
      <c r="D332" s="166"/>
      <c r="E332" s="81"/>
      <c r="F332" s="82"/>
      <c r="G332" s="85"/>
      <c r="H332" s="86"/>
      <c r="I332" s="86"/>
      <c r="J332" s="86"/>
      <c r="K332" s="86"/>
      <c r="L332" s="86"/>
      <c r="M332" s="86"/>
      <c r="N332" s="86"/>
      <c r="O332" s="86"/>
      <c r="P332" s="87"/>
      <c r="Q332" s="93"/>
      <c r="R332" s="94"/>
      <c r="S332" s="94"/>
      <c r="T332" s="94"/>
      <c r="U332" s="94"/>
      <c r="V332" s="94"/>
      <c r="W332" s="94"/>
      <c r="X332" s="94"/>
      <c r="Y332" s="94"/>
      <c r="Z332" s="94"/>
      <c r="AA332" s="95"/>
      <c r="AB332" s="125"/>
      <c r="AC332" s="126"/>
      <c r="AD332" s="126"/>
      <c r="AE332" s="131"/>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169"/>
      <c r="B333" s="166"/>
      <c r="C333" s="81"/>
      <c r="D333" s="166"/>
      <c r="E333" s="81"/>
      <c r="F333" s="82"/>
      <c r="G333" s="88"/>
      <c r="H333" s="89"/>
      <c r="I333" s="89"/>
      <c r="J333" s="89"/>
      <c r="K333" s="89"/>
      <c r="L333" s="89"/>
      <c r="M333" s="89"/>
      <c r="N333" s="89"/>
      <c r="O333" s="89"/>
      <c r="P333" s="90"/>
      <c r="Q333" s="96"/>
      <c r="R333" s="97"/>
      <c r="S333" s="97"/>
      <c r="T333" s="97"/>
      <c r="U333" s="97"/>
      <c r="V333" s="97"/>
      <c r="W333" s="97"/>
      <c r="X333" s="97"/>
      <c r="Y333" s="97"/>
      <c r="Z333" s="97"/>
      <c r="AA333" s="98"/>
      <c r="AB333" s="127"/>
      <c r="AC333" s="128"/>
      <c r="AD333" s="128"/>
      <c r="AE333" s="13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5.5" hidden="1" customHeight="1" x14ac:dyDescent="0.15">
      <c r="A334" s="169"/>
      <c r="B334" s="166"/>
      <c r="C334" s="81"/>
      <c r="D334" s="166"/>
      <c r="E334" s="81"/>
      <c r="F334" s="82"/>
      <c r="G334" s="88"/>
      <c r="H334" s="89"/>
      <c r="I334" s="89"/>
      <c r="J334" s="89"/>
      <c r="K334" s="89"/>
      <c r="L334" s="89"/>
      <c r="M334" s="89"/>
      <c r="N334" s="89"/>
      <c r="O334" s="89"/>
      <c r="P334" s="90"/>
      <c r="Q334" s="96"/>
      <c r="R334" s="97"/>
      <c r="S334" s="97"/>
      <c r="T334" s="97"/>
      <c r="U334" s="97"/>
      <c r="V334" s="97"/>
      <c r="W334" s="97"/>
      <c r="X334" s="97"/>
      <c r="Y334" s="97"/>
      <c r="Z334" s="97"/>
      <c r="AA334" s="98"/>
      <c r="AB334" s="127"/>
      <c r="AC334" s="128"/>
      <c r="AD334" s="128"/>
      <c r="AE334" s="51" t="s">
        <v>93</v>
      </c>
      <c r="AF334" s="51"/>
      <c r="AG334" s="51"/>
      <c r="AH334" s="51"/>
      <c r="AI334" s="51"/>
      <c r="AJ334" s="51"/>
      <c r="AK334" s="51"/>
      <c r="AL334" s="51"/>
      <c r="AM334" s="51"/>
      <c r="AN334" s="51"/>
      <c r="AO334" s="51"/>
      <c r="AP334" s="51"/>
      <c r="AQ334" s="51"/>
      <c r="AR334" s="51"/>
      <c r="AS334" s="51"/>
      <c r="AT334" s="51"/>
      <c r="AU334" s="51"/>
      <c r="AV334" s="51"/>
      <c r="AW334" s="51"/>
      <c r="AX334" s="133"/>
    </row>
    <row r="335" spans="1:50" ht="22.5" hidden="1" customHeight="1" x14ac:dyDescent="0.15">
      <c r="A335" s="169"/>
      <c r="B335" s="166"/>
      <c r="C335" s="81"/>
      <c r="D335" s="166"/>
      <c r="E335" s="81"/>
      <c r="F335" s="82"/>
      <c r="G335" s="88"/>
      <c r="H335" s="89"/>
      <c r="I335" s="89"/>
      <c r="J335" s="89"/>
      <c r="K335" s="89"/>
      <c r="L335" s="89"/>
      <c r="M335" s="89"/>
      <c r="N335" s="89"/>
      <c r="O335" s="89"/>
      <c r="P335" s="90"/>
      <c r="Q335" s="96"/>
      <c r="R335" s="97"/>
      <c r="S335" s="97"/>
      <c r="T335" s="97"/>
      <c r="U335" s="97"/>
      <c r="V335" s="97"/>
      <c r="W335" s="97"/>
      <c r="X335" s="97"/>
      <c r="Y335" s="97"/>
      <c r="Z335" s="97"/>
      <c r="AA335" s="98"/>
      <c r="AB335" s="127"/>
      <c r="AC335" s="128"/>
      <c r="AD335" s="128"/>
      <c r="AE335" s="113"/>
      <c r="AF335" s="86"/>
      <c r="AG335" s="86"/>
      <c r="AH335" s="86"/>
      <c r="AI335" s="86"/>
      <c r="AJ335" s="86"/>
      <c r="AK335" s="86"/>
      <c r="AL335" s="86"/>
      <c r="AM335" s="86"/>
      <c r="AN335" s="86"/>
      <c r="AO335" s="86"/>
      <c r="AP335" s="86"/>
      <c r="AQ335" s="86"/>
      <c r="AR335" s="86"/>
      <c r="AS335" s="86"/>
      <c r="AT335" s="86"/>
      <c r="AU335" s="86"/>
      <c r="AV335" s="86"/>
      <c r="AW335" s="86"/>
      <c r="AX335" s="114"/>
    </row>
    <row r="336" spans="1:50" ht="22.5" hidden="1" customHeight="1" x14ac:dyDescent="0.15">
      <c r="A336" s="169"/>
      <c r="B336" s="166"/>
      <c r="C336" s="81"/>
      <c r="D336" s="166"/>
      <c r="E336" s="81"/>
      <c r="F336" s="82"/>
      <c r="G336" s="76"/>
      <c r="H336" s="91"/>
      <c r="I336" s="91"/>
      <c r="J336" s="91"/>
      <c r="K336" s="91"/>
      <c r="L336" s="91"/>
      <c r="M336" s="91"/>
      <c r="N336" s="91"/>
      <c r="O336" s="91"/>
      <c r="P336" s="92"/>
      <c r="Q336" s="99"/>
      <c r="R336" s="100"/>
      <c r="S336" s="100"/>
      <c r="T336" s="100"/>
      <c r="U336" s="100"/>
      <c r="V336" s="100"/>
      <c r="W336" s="100"/>
      <c r="X336" s="100"/>
      <c r="Y336" s="100"/>
      <c r="Z336" s="100"/>
      <c r="AA336" s="101"/>
      <c r="AB336" s="129"/>
      <c r="AC336" s="130"/>
      <c r="AD336" s="130"/>
      <c r="AE336" s="134"/>
      <c r="AF336" s="91"/>
      <c r="AG336" s="91"/>
      <c r="AH336" s="91"/>
      <c r="AI336" s="91"/>
      <c r="AJ336" s="91"/>
      <c r="AK336" s="91"/>
      <c r="AL336" s="91"/>
      <c r="AM336" s="91"/>
      <c r="AN336" s="91"/>
      <c r="AO336" s="91"/>
      <c r="AP336" s="91"/>
      <c r="AQ336" s="91"/>
      <c r="AR336" s="91"/>
      <c r="AS336" s="91"/>
      <c r="AT336" s="91"/>
      <c r="AU336" s="91"/>
      <c r="AV336" s="91"/>
      <c r="AW336" s="91"/>
      <c r="AX336" s="135"/>
    </row>
    <row r="337" spans="1:50" ht="22.5" hidden="1" customHeight="1" x14ac:dyDescent="0.15">
      <c r="A337" s="169"/>
      <c r="B337" s="166"/>
      <c r="C337" s="81"/>
      <c r="D337" s="166"/>
      <c r="E337" s="81"/>
      <c r="F337" s="82"/>
      <c r="G337" s="102" t="s">
        <v>91</v>
      </c>
      <c r="H337" s="103"/>
      <c r="I337" s="103"/>
      <c r="J337" s="103"/>
      <c r="K337" s="103"/>
      <c r="L337" s="103"/>
      <c r="M337" s="103"/>
      <c r="N337" s="103"/>
      <c r="O337" s="103"/>
      <c r="P337" s="104"/>
      <c r="Q337" s="108" t="s">
        <v>110</v>
      </c>
      <c r="R337" s="103"/>
      <c r="S337" s="103"/>
      <c r="T337" s="103"/>
      <c r="U337" s="103"/>
      <c r="V337" s="103"/>
      <c r="W337" s="103"/>
      <c r="X337" s="103"/>
      <c r="Y337" s="103"/>
      <c r="Z337" s="103"/>
      <c r="AA337" s="103"/>
      <c r="AB337" s="136" t="s">
        <v>111</v>
      </c>
      <c r="AC337" s="103"/>
      <c r="AD337" s="104"/>
      <c r="AE337" s="138" t="s">
        <v>92</v>
      </c>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169"/>
      <c r="B338" s="166"/>
      <c r="C338" s="81"/>
      <c r="D338" s="166"/>
      <c r="E338" s="81"/>
      <c r="F338" s="82"/>
      <c r="G338" s="105"/>
      <c r="H338" s="106"/>
      <c r="I338" s="106"/>
      <c r="J338" s="106"/>
      <c r="K338" s="106"/>
      <c r="L338" s="106"/>
      <c r="M338" s="106"/>
      <c r="N338" s="106"/>
      <c r="O338" s="106"/>
      <c r="P338" s="107"/>
      <c r="Q338" s="109"/>
      <c r="R338" s="106"/>
      <c r="S338" s="106"/>
      <c r="T338" s="106"/>
      <c r="U338" s="106"/>
      <c r="V338" s="106"/>
      <c r="W338" s="106"/>
      <c r="X338" s="106"/>
      <c r="Y338" s="106"/>
      <c r="Z338" s="106"/>
      <c r="AA338" s="106"/>
      <c r="AB338" s="137"/>
      <c r="AC338" s="106"/>
      <c r="AD338" s="107"/>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169"/>
      <c r="B339" s="166"/>
      <c r="C339" s="81"/>
      <c r="D339" s="166"/>
      <c r="E339" s="81"/>
      <c r="F339" s="82"/>
      <c r="G339" s="85"/>
      <c r="H339" s="86"/>
      <c r="I339" s="86"/>
      <c r="J339" s="86"/>
      <c r="K339" s="86"/>
      <c r="L339" s="86"/>
      <c r="M339" s="86"/>
      <c r="N339" s="86"/>
      <c r="O339" s="86"/>
      <c r="P339" s="87"/>
      <c r="Q339" s="93"/>
      <c r="R339" s="94"/>
      <c r="S339" s="94"/>
      <c r="T339" s="94"/>
      <c r="U339" s="94"/>
      <c r="V339" s="94"/>
      <c r="W339" s="94"/>
      <c r="X339" s="94"/>
      <c r="Y339" s="94"/>
      <c r="Z339" s="94"/>
      <c r="AA339" s="95"/>
      <c r="AB339" s="125"/>
      <c r="AC339" s="126"/>
      <c r="AD339" s="126"/>
      <c r="AE339" s="131"/>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69"/>
      <c r="B340" s="166"/>
      <c r="C340" s="81"/>
      <c r="D340" s="166"/>
      <c r="E340" s="81"/>
      <c r="F340" s="82"/>
      <c r="G340" s="88"/>
      <c r="H340" s="89"/>
      <c r="I340" s="89"/>
      <c r="J340" s="89"/>
      <c r="K340" s="89"/>
      <c r="L340" s="89"/>
      <c r="M340" s="89"/>
      <c r="N340" s="89"/>
      <c r="O340" s="89"/>
      <c r="P340" s="90"/>
      <c r="Q340" s="96"/>
      <c r="R340" s="97"/>
      <c r="S340" s="97"/>
      <c r="T340" s="97"/>
      <c r="U340" s="97"/>
      <c r="V340" s="97"/>
      <c r="W340" s="97"/>
      <c r="X340" s="97"/>
      <c r="Y340" s="97"/>
      <c r="Z340" s="97"/>
      <c r="AA340" s="98"/>
      <c r="AB340" s="127"/>
      <c r="AC340" s="128"/>
      <c r="AD340" s="128"/>
      <c r="AE340" s="131"/>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5.5" hidden="1" customHeight="1" x14ac:dyDescent="0.15">
      <c r="A341" s="169"/>
      <c r="B341" s="166"/>
      <c r="C341" s="81"/>
      <c r="D341" s="166"/>
      <c r="E341" s="81"/>
      <c r="F341" s="82"/>
      <c r="G341" s="88"/>
      <c r="H341" s="89"/>
      <c r="I341" s="89"/>
      <c r="J341" s="89"/>
      <c r="K341" s="89"/>
      <c r="L341" s="89"/>
      <c r="M341" s="89"/>
      <c r="N341" s="89"/>
      <c r="O341" s="89"/>
      <c r="P341" s="90"/>
      <c r="Q341" s="96"/>
      <c r="R341" s="97"/>
      <c r="S341" s="97"/>
      <c r="T341" s="97"/>
      <c r="U341" s="97"/>
      <c r="V341" s="97"/>
      <c r="W341" s="97"/>
      <c r="X341" s="97"/>
      <c r="Y341" s="97"/>
      <c r="Z341" s="97"/>
      <c r="AA341" s="98"/>
      <c r="AB341" s="127"/>
      <c r="AC341" s="128"/>
      <c r="AD341" s="128"/>
      <c r="AE341" s="51" t="s">
        <v>93</v>
      </c>
      <c r="AF341" s="51"/>
      <c r="AG341" s="51"/>
      <c r="AH341" s="51"/>
      <c r="AI341" s="51"/>
      <c r="AJ341" s="51"/>
      <c r="AK341" s="51"/>
      <c r="AL341" s="51"/>
      <c r="AM341" s="51"/>
      <c r="AN341" s="51"/>
      <c r="AO341" s="51"/>
      <c r="AP341" s="51"/>
      <c r="AQ341" s="51"/>
      <c r="AR341" s="51"/>
      <c r="AS341" s="51"/>
      <c r="AT341" s="51"/>
      <c r="AU341" s="51"/>
      <c r="AV341" s="51"/>
      <c r="AW341" s="51"/>
      <c r="AX341" s="133"/>
    </row>
    <row r="342" spans="1:50" ht="22.5" hidden="1" customHeight="1" x14ac:dyDescent="0.15">
      <c r="A342" s="169"/>
      <c r="B342" s="166"/>
      <c r="C342" s="81"/>
      <c r="D342" s="166"/>
      <c r="E342" s="81"/>
      <c r="F342" s="82"/>
      <c r="G342" s="88"/>
      <c r="H342" s="89"/>
      <c r="I342" s="89"/>
      <c r="J342" s="89"/>
      <c r="K342" s="89"/>
      <c r="L342" s="89"/>
      <c r="M342" s="89"/>
      <c r="N342" s="89"/>
      <c r="O342" s="89"/>
      <c r="P342" s="90"/>
      <c r="Q342" s="96"/>
      <c r="R342" s="97"/>
      <c r="S342" s="97"/>
      <c r="T342" s="97"/>
      <c r="U342" s="97"/>
      <c r="V342" s="97"/>
      <c r="W342" s="97"/>
      <c r="X342" s="97"/>
      <c r="Y342" s="97"/>
      <c r="Z342" s="97"/>
      <c r="AA342" s="98"/>
      <c r="AB342" s="127"/>
      <c r="AC342" s="128"/>
      <c r="AD342" s="128"/>
      <c r="AE342" s="113"/>
      <c r="AF342" s="86"/>
      <c r="AG342" s="86"/>
      <c r="AH342" s="86"/>
      <c r="AI342" s="86"/>
      <c r="AJ342" s="86"/>
      <c r="AK342" s="86"/>
      <c r="AL342" s="86"/>
      <c r="AM342" s="86"/>
      <c r="AN342" s="86"/>
      <c r="AO342" s="86"/>
      <c r="AP342" s="86"/>
      <c r="AQ342" s="86"/>
      <c r="AR342" s="86"/>
      <c r="AS342" s="86"/>
      <c r="AT342" s="86"/>
      <c r="AU342" s="86"/>
      <c r="AV342" s="86"/>
      <c r="AW342" s="86"/>
      <c r="AX342" s="114"/>
    </row>
    <row r="343" spans="1:50" ht="22.5" hidden="1" customHeight="1" x14ac:dyDescent="0.15">
      <c r="A343" s="169"/>
      <c r="B343" s="166"/>
      <c r="C343" s="81"/>
      <c r="D343" s="166"/>
      <c r="E343" s="81"/>
      <c r="F343" s="82"/>
      <c r="G343" s="76"/>
      <c r="H343" s="91"/>
      <c r="I343" s="91"/>
      <c r="J343" s="91"/>
      <c r="K343" s="91"/>
      <c r="L343" s="91"/>
      <c r="M343" s="91"/>
      <c r="N343" s="91"/>
      <c r="O343" s="91"/>
      <c r="P343" s="92"/>
      <c r="Q343" s="99"/>
      <c r="R343" s="100"/>
      <c r="S343" s="100"/>
      <c r="T343" s="100"/>
      <c r="U343" s="100"/>
      <c r="V343" s="100"/>
      <c r="W343" s="100"/>
      <c r="X343" s="100"/>
      <c r="Y343" s="100"/>
      <c r="Z343" s="100"/>
      <c r="AA343" s="101"/>
      <c r="AB343" s="129"/>
      <c r="AC343" s="130"/>
      <c r="AD343" s="130"/>
      <c r="AE343" s="134"/>
      <c r="AF343" s="91"/>
      <c r="AG343" s="91"/>
      <c r="AH343" s="91"/>
      <c r="AI343" s="91"/>
      <c r="AJ343" s="91"/>
      <c r="AK343" s="91"/>
      <c r="AL343" s="91"/>
      <c r="AM343" s="91"/>
      <c r="AN343" s="91"/>
      <c r="AO343" s="91"/>
      <c r="AP343" s="91"/>
      <c r="AQ343" s="91"/>
      <c r="AR343" s="91"/>
      <c r="AS343" s="91"/>
      <c r="AT343" s="91"/>
      <c r="AU343" s="91"/>
      <c r="AV343" s="91"/>
      <c r="AW343" s="91"/>
      <c r="AX343" s="135"/>
    </row>
    <row r="344" spans="1:50" ht="22.5" hidden="1" customHeight="1" x14ac:dyDescent="0.15">
      <c r="A344" s="169"/>
      <c r="B344" s="166"/>
      <c r="C344" s="81"/>
      <c r="D344" s="166"/>
      <c r="E344" s="81"/>
      <c r="F344" s="82"/>
      <c r="G344" s="102" t="s">
        <v>91</v>
      </c>
      <c r="H344" s="103"/>
      <c r="I344" s="103"/>
      <c r="J344" s="103"/>
      <c r="K344" s="103"/>
      <c r="L344" s="103"/>
      <c r="M344" s="103"/>
      <c r="N344" s="103"/>
      <c r="O344" s="103"/>
      <c r="P344" s="104"/>
      <c r="Q344" s="108" t="s">
        <v>110</v>
      </c>
      <c r="R344" s="103"/>
      <c r="S344" s="103"/>
      <c r="T344" s="103"/>
      <c r="U344" s="103"/>
      <c r="V344" s="103"/>
      <c r="W344" s="103"/>
      <c r="X344" s="103"/>
      <c r="Y344" s="103"/>
      <c r="Z344" s="103"/>
      <c r="AA344" s="103"/>
      <c r="AB344" s="136" t="s">
        <v>111</v>
      </c>
      <c r="AC344" s="103"/>
      <c r="AD344" s="104"/>
      <c r="AE344" s="138" t="s">
        <v>92</v>
      </c>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169"/>
      <c r="B345" s="166"/>
      <c r="C345" s="81"/>
      <c r="D345" s="166"/>
      <c r="E345" s="81"/>
      <c r="F345" s="82"/>
      <c r="G345" s="105"/>
      <c r="H345" s="106"/>
      <c r="I345" s="106"/>
      <c r="J345" s="106"/>
      <c r="K345" s="106"/>
      <c r="L345" s="106"/>
      <c r="M345" s="106"/>
      <c r="N345" s="106"/>
      <c r="O345" s="106"/>
      <c r="P345" s="107"/>
      <c r="Q345" s="109"/>
      <c r="R345" s="106"/>
      <c r="S345" s="106"/>
      <c r="T345" s="106"/>
      <c r="U345" s="106"/>
      <c r="V345" s="106"/>
      <c r="W345" s="106"/>
      <c r="X345" s="106"/>
      <c r="Y345" s="106"/>
      <c r="Z345" s="106"/>
      <c r="AA345" s="106"/>
      <c r="AB345" s="137"/>
      <c r="AC345" s="106"/>
      <c r="AD345" s="107"/>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169"/>
      <c r="B346" s="166"/>
      <c r="C346" s="81"/>
      <c r="D346" s="166"/>
      <c r="E346" s="81"/>
      <c r="F346" s="82"/>
      <c r="G346" s="85"/>
      <c r="H346" s="86"/>
      <c r="I346" s="86"/>
      <c r="J346" s="86"/>
      <c r="K346" s="86"/>
      <c r="L346" s="86"/>
      <c r="M346" s="86"/>
      <c r="N346" s="86"/>
      <c r="O346" s="86"/>
      <c r="P346" s="87"/>
      <c r="Q346" s="93"/>
      <c r="R346" s="94"/>
      <c r="S346" s="94"/>
      <c r="T346" s="94"/>
      <c r="U346" s="94"/>
      <c r="V346" s="94"/>
      <c r="W346" s="94"/>
      <c r="X346" s="94"/>
      <c r="Y346" s="94"/>
      <c r="Z346" s="94"/>
      <c r="AA346" s="95"/>
      <c r="AB346" s="125"/>
      <c r="AC346" s="126"/>
      <c r="AD346" s="126"/>
      <c r="AE346" s="131"/>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69"/>
      <c r="B347" s="166"/>
      <c r="C347" s="81"/>
      <c r="D347" s="166"/>
      <c r="E347" s="81"/>
      <c r="F347" s="82"/>
      <c r="G347" s="88"/>
      <c r="H347" s="89"/>
      <c r="I347" s="89"/>
      <c r="J347" s="89"/>
      <c r="K347" s="89"/>
      <c r="L347" s="89"/>
      <c r="M347" s="89"/>
      <c r="N347" s="89"/>
      <c r="O347" s="89"/>
      <c r="P347" s="90"/>
      <c r="Q347" s="96"/>
      <c r="R347" s="97"/>
      <c r="S347" s="97"/>
      <c r="T347" s="97"/>
      <c r="U347" s="97"/>
      <c r="V347" s="97"/>
      <c r="W347" s="97"/>
      <c r="X347" s="97"/>
      <c r="Y347" s="97"/>
      <c r="Z347" s="97"/>
      <c r="AA347" s="98"/>
      <c r="AB347" s="127"/>
      <c r="AC347" s="128"/>
      <c r="AD347" s="128"/>
      <c r="AE347" s="131"/>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5.5" hidden="1" customHeight="1" x14ac:dyDescent="0.15">
      <c r="A348" s="169"/>
      <c r="B348" s="166"/>
      <c r="C348" s="81"/>
      <c r="D348" s="166"/>
      <c r="E348" s="81"/>
      <c r="F348" s="82"/>
      <c r="G348" s="88"/>
      <c r="H348" s="89"/>
      <c r="I348" s="89"/>
      <c r="J348" s="89"/>
      <c r="K348" s="89"/>
      <c r="L348" s="89"/>
      <c r="M348" s="89"/>
      <c r="N348" s="89"/>
      <c r="O348" s="89"/>
      <c r="P348" s="90"/>
      <c r="Q348" s="96"/>
      <c r="R348" s="97"/>
      <c r="S348" s="97"/>
      <c r="T348" s="97"/>
      <c r="U348" s="97"/>
      <c r="V348" s="97"/>
      <c r="W348" s="97"/>
      <c r="X348" s="97"/>
      <c r="Y348" s="97"/>
      <c r="Z348" s="97"/>
      <c r="AA348" s="98"/>
      <c r="AB348" s="127"/>
      <c r="AC348" s="128"/>
      <c r="AD348" s="128"/>
      <c r="AE348" s="51" t="s">
        <v>93</v>
      </c>
      <c r="AF348" s="51"/>
      <c r="AG348" s="51"/>
      <c r="AH348" s="51"/>
      <c r="AI348" s="51"/>
      <c r="AJ348" s="51"/>
      <c r="AK348" s="51"/>
      <c r="AL348" s="51"/>
      <c r="AM348" s="51"/>
      <c r="AN348" s="51"/>
      <c r="AO348" s="51"/>
      <c r="AP348" s="51"/>
      <c r="AQ348" s="51"/>
      <c r="AR348" s="51"/>
      <c r="AS348" s="51"/>
      <c r="AT348" s="51"/>
      <c r="AU348" s="51"/>
      <c r="AV348" s="51"/>
      <c r="AW348" s="51"/>
      <c r="AX348" s="133"/>
    </row>
    <row r="349" spans="1:50" ht="22.5" hidden="1" customHeight="1" x14ac:dyDescent="0.15">
      <c r="A349" s="169"/>
      <c r="B349" s="166"/>
      <c r="C349" s="81"/>
      <c r="D349" s="166"/>
      <c r="E349" s="81"/>
      <c r="F349" s="82"/>
      <c r="G349" s="88"/>
      <c r="H349" s="89"/>
      <c r="I349" s="89"/>
      <c r="J349" s="89"/>
      <c r="K349" s="89"/>
      <c r="L349" s="89"/>
      <c r="M349" s="89"/>
      <c r="N349" s="89"/>
      <c r="O349" s="89"/>
      <c r="P349" s="90"/>
      <c r="Q349" s="96"/>
      <c r="R349" s="97"/>
      <c r="S349" s="97"/>
      <c r="T349" s="97"/>
      <c r="U349" s="97"/>
      <c r="V349" s="97"/>
      <c r="W349" s="97"/>
      <c r="X349" s="97"/>
      <c r="Y349" s="97"/>
      <c r="Z349" s="97"/>
      <c r="AA349" s="98"/>
      <c r="AB349" s="127"/>
      <c r="AC349" s="128"/>
      <c r="AD349" s="128"/>
      <c r="AE349" s="113"/>
      <c r="AF349" s="86"/>
      <c r="AG349" s="86"/>
      <c r="AH349" s="86"/>
      <c r="AI349" s="86"/>
      <c r="AJ349" s="86"/>
      <c r="AK349" s="86"/>
      <c r="AL349" s="86"/>
      <c r="AM349" s="86"/>
      <c r="AN349" s="86"/>
      <c r="AO349" s="86"/>
      <c r="AP349" s="86"/>
      <c r="AQ349" s="86"/>
      <c r="AR349" s="86"/>
      <c r="AS349" s="86"/>
      <c r="AT349" s="86"/>
      <c r="AU349" s="86"/>
      <c r="AV349" s="86"/>
      <c r="AW349" s="86"/>
      <c r="AX349" s="114"/>
    </row>
    <row r="350" spans="1:50" ht="22.5" hidden="1" customHeight="1" x14ac:dyDescent="0.15">
      <c r="A350" s="169"/>
      <c r="B350" s="166"/>
      <c r="C350" s="81"/>
      <c r="D350" s="166"/>
      <c r="E350" s="81"/>
      <c r="F350" s="82"/>
      <c r="G350" s="76"/>
      <c r="H350" s="91"/>
      <c r="I350" s="91"/>
      <c r="J350" s="91"/>
      <c r="K350" s="91"/>
      <c r="L350" s="91"/>
      <c r="M350" s="91"/>
      <c r="N350" s="91"/>
      <c r="O350" s="91"/>
      <c r="P350" s="92"/>
      <c r="Q350" s="99"/>
      <c r="R350" s="100"/>
      <c r="S350" s="100"/>
      <c r="T350" s="100"/>
      <c r="U350" s="100"/>
      <c r="V350" s="100"/>
      <c r="W350" s="100"/>
      <c r="X350" s="100"/>
      <c r="Y350" s="100"/>
      <c r="Z350" s="100"/>
      <c r="AA350" s="101"/>
      <c r="AB350" s="129"/>
      <c r="AC350" s="130"/>
      <c r="AD350" s="130"/>
      <c r="AE350" s="134"/>
      <c r="AF350" s="91"/>
      <c r="AG350" s="91"/>
      <c r="AH350" s="91"/>
      <c r="AI350" s="91"/>
      <c r="AJ350" s="91"/>
      <c r="AK350" s="91"/>
      <c r="AL350" s="91"/>
      <c r="AM350" s="91"/>
      <c r="AN350" s="91"/>
      <c r="AO350" s="91"/>
      <c r="AP350" s="91"/>
      <c r="AQ350" s="91"/>
      <c r="AR350" s="91"/>
      <c r="AS350" s="91"/>
      <c r="AT350" s="91"/>
      <c r="AU350" s="91"/>
      <c r="AV350" s="91"/>
      <c r="AW350" s="91"/>
      <c r="AX350" s="135"/>
    </row>
    <row r="351" spans="1:50" ht="22.5" hidden="1" customHeight="1" x14ac:dyDescent="0.15">
      <c r="A351" s="169"/>
      <c r="B351" s="166"/>
      <c r="C351" s="81"/>
      <c r="D351" s="166"/>
      <c r="E351" s="81"/>
      <c r="F351" s="82"/>
      <c r="G351" s="102" t="s">
        <v>91</v>
      </c>
      <c r="H351" s="103"/>
      <c r="I351" s="103"/>
      <c r="J351" s="103"/>
      <c r="K351" s="103"/>
      <c r="L351" s="103"/>
      <c r="M351" s="103"/>
      <c r="N351" s="103"/>
      <c r="O351" s="103"/>
      <c r="P351" s="104"/>
      <c r="Q351" s="108" t="s">
        <v>110</v>
      </c>
      <c r="R351" s="103"/>
      <c r="S351" s="103"/>
      <c r="T351" s="103"/>
      <c r="U351" s="103"/>
      <c r="V351" s="103"/>
      <c r="W351" s="103"/>
      <c r="X351" s="103"/>
      <c r="Y351" s="103"/>
      <c r="Z351" s="103"/>
      <c r="AA351" s="103"/>
      <c r="AB351" s="136" t="s">
        <v>111</v>
      </c>
      <c r="AC351" s="103"/>
      <c r="AD351" s="104"/>
      <c r="AE351" s="138" t="s">
        <v>92</v>
      </c>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169"/>
      <c r="B352" s="166"/>
      <c r="C352" s="81"/>
      <c r="D352" s="166"/>
      <c r="E352" s="81"/>
      <c r="F352" s="82"/>
      <c r="G352" s="105"/>
      <c r="H352" s="106"/>
      <c r="I352" s="106"/>
      <c r="J352" s="106"/>
      <c r="K352" s="106"/>
      <c r="L352" s="106"/>
      <c r="M352" s="106"/>
      <c r="N352" s="106"/>
      <c r="O352" s="106"/>
      <c r="P352" s="107"/>
      <c r="Q352" s="109"/>
      <c r="R352" s="106"/>
      <c r="S352" s="106"/>
      <c r="T352" s="106"/>
      <c r="U352" s="106"/>
      <c r="V352" s="106"/>
      <c r="W352" s="106"/>
      <c r="X352" s="106"/>
      <c r="Y352" s="106"/>
      <c r="Z352" s="106"/>
      <c r="AA352" s="106"/>
      <c r="AB352" s="137"/>
      <c r="AC352" s="106"/>
      <c r="AD352" s="107"/>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169"/>
      <c r="B353" s="166"/>
      <c r="C353" s="81"/>
      <c r="D353" s="166"/>
      <c r="E353" s="81"/>
      <c r="F353" s="82"/>
      <c r="G353" s="85"/>
      <c r="H353" s="86"/>
      <c r="I353" s="86"/>
      <c r="J353" s="86"/>
      <c r="K353" s="86"/>
      <c r="L353" s="86"/>
      <c r="M353" s="86"/>
      <c r="N353" s="86"/>
      <c r="O353" s="86"/>
      <c r="P353" s="87"/>
      <c r="Q353" s="93"/>
      <c r="R353" s="94"/>
      <c r="S353" s="94"/>
      <c r="T353" s="94"/>
      <c r="U353" s="94"/>
      <c r="V353" s="94"/>
      <c r="W353" s="94"/>
      <c r="X353" s="94"/>
      <c r="Y353" s="94"/>
      <c r="Z353" s="94"/>
      <c r="AA353" s="95"/>
      <c r="AB353" s="125"/>
      <c r="AC353" s="126"/>
      <c r="AD353" s="126"/>
      <c r="AE353" s="131"/>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69"/>
      <c r="B354" s="166"/>
      <c r="C354" s="81"/>
      <c r="D354" s="166"/>
      <c r="E354" s="81"/>
      <c r="F354" s="82"/>
      <c r="G354" s="88"/>
      <c r="H354" s="89"/>
      <c r="I354" s="89"/>
      <c r="J354" s="89"/>
      <c r="K354" s="89"/>
      <c r="L354" s="89"/>
      <c r="M354" s="89"/>
      <c r="N354" s="89"/>
      <c r="O354" s="89"/>
      <c r="P354" s="90"/>
      <c r="Q354" s="96"/>
      <c r="R354" s="97"/>
      <c r="S354" s="97"/>
      <c r="T354" s="97"/>
      <c r="U354" s="97"/>
      <c r="V354" s="97"/>
      <c r="W354" s="97"/>
      <c r="X354" s="97"/>
      <c r="Y354" s="97"/>
      <c r="Z354" s="97"/>
      <c r="AA354" s="98"/>
      <c r="AB354" s="127"/>
      <c r="AC354" s="128"/>
      <c r="AD354" s="128"/>
      <c r="AE354" s="131"/>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5.5" hidden="1" customHeight="1" x14ac:dyDescent="0.15">
      <c r="A355" s="169"/>
      <c r="B355" s="166"/>
      <c r="C355" s="81"/>
      <c r="D355" s="166"/>
      <c r="E355" s="81"/>
      <c r="F355" s="82"/>
      <c r="G355" s="88"/>
      <c r="H355" s="89"/>
      <c r="I355" s="89"/>
      <c r="J355" s="89"/>
      <c r="K355" s="89"/>
      <c r="L355" s="89"/>
      <c r="M355" s="89"/>
      <c r="N355" s="89"/>
      <c r="O355" s="89"/>
      <c r="P355" s="90"/>
      <c r="Q355" s="96"/>
      <c r="R355" s="97"/>
      <c r="S355" s="97"/>
      <c r="T355" s="97"/>
      <c r="U355" s="97"/>
      <c r="V355" s="97"/>
      <c r="W355" s="97"/>
      <c r="X355" s="97"/>
      <c r="Y355" s="97"/>
      <c r="Z355" s="97"/>
      <c r="AA355" s="98"/>
      <c r="AB355" s="127"/>
      <c r="AC355" s="128"/>
      <c r="AD355" s="128"/>
      <c r="AE355" s="51" t="s">
        <v>93</v>
      </c>
      <c r="AF355" s="51"/>
      <c r="AG355" s="51"/>
      <c r="AH355" s="51"/>
      <c r="AI355" s="51"/>
      <c r="AJ355" s="51"/>
      <c r="AK355" s="51"/>
      <c r="AL355" s="51"/>
      <c r="AM355" s="51"/>
      <c r="AN355" s="51"/>
      <c r="AO355" s="51"/>
      <c r="AP355" s="51"/>
      <c r="AQ355" s="51"/>
      <c r="AR355" s="51"/>
      <c r="AS355" s="51"/>
      <c r="AT355" s="51"/>
      <c r="AU355" s="51"/>
      <c r="AV355" s="51"/>
      <c r="AW355" s="51"/>
      <c r="AX355" s="133"/>
    </row>
    <row r="356" spans="1:50" ht="22.5" hidden="1" customHeight="1" x14ac:dyDescent="0.15">
      <c r="A356" s="169"/>
      <c r="B356" s="166"/>
      <c r="C356" s="81"/>
      <c r="D356" s="166"/>
      <c r="E356" s="81"/>
      <c r="F356" s="82"/>
      <c r="G356" s="88"/>
      <c r="H356" s="89"/>
      <c r="I356" s="89"/>
      <c r="J356" s="89"/>
      <c r="K356" s="89"/>
      <c r="L356" s="89"/>
      <c r="M356" s="89"/>
      <c r="N356" s="89"/>
      <c r="O356" s="89"/>
      <c r="P356" s="90"/>
      <c r="Q356" s="96"/>
      <c r="R356" s="97"/>
      <c r="S356" s="97"/>
      <c r="T356" s="97"/>
      <c r="U356" s="97"/>
      <c r="V356" s="97"/>
      <c r="W356" s="97"/>
      <c r="X356" s="97"/>
      <c r="Y356" s="97"/>
      <c r="Z356" s="97"/>
      <c r="AA356" s="98"/>
      <c r="AB356" s="127"/>
      <c r="AC356" s="128"/>
      <c r="AD356" s="128"/>
      <c r="AE356" s="113"/>
      <c r="AF356" s="86"/>
      <c r="AG356" s="86"/>
      <c r="AH356" s="86"/>
      <c r="AI356" s="86"/>
      <c r="AJ356" s="86"/>
      <c r="AK356" s="86"/>
      <c r="AL356" s="86"/>
      <c r="AM356" s="86"/>
      <c r="AN356" s="86"/>
      <c r="AO356" s="86"/>
      <c r="AP356" s="86"/>
      <c r="AQ356" s="86"/>
      <c r="AR356" s="86"/>
      <c r="AS356" s="86"/>
      <c r="AT356" s="86"/>
      <c r="AU356" s="86"/>
      <c r="AV356" s="86"/>
      <c r="AW356" s="86"/>
      <c r="AX356" s="114"/>
    </row>
    <row r="357" spans="1:50" ht="22.5" hidden="1" customHeight="1" x14ac:dyDescent="0.15">
      <c r="A357" s="169"/>
      <c r="B357" s="166"/>
      <c r="C357" s="81"/>
      <c r="D357" s="166"/>
      <c r="E357" s="81"/>
      <c r="F357" s="82"/>
      <c r="G357" s="76"/>
      <c r="H357" s="91"/>
      <c r="I357" s="91"/>
      <c r="J357" s="91"/>
      <c r="K357" s="91"/>
      <c r="L357" s="91"/>
      <c r="M357" s="91"/>
      <c r="N357" s="91"/>
      <c r="O357" s="91"/>
      <c r="P357" s="92"/>
      <c r="Q357" s="99"/>
      <c r="R357" s="100"/>
      <c r="S357" s="100"/>
      <c r="T357" s="100"/>
      <c r="U357" s="100"/>
      <c r="V357" s="100"/>
      <c r="W357" s="100"/>
      <c r="X357" s="100"/>
      <c r="Y357" s="100"/>
      <c r="Z357" s="100"/>
      <c r="AA357" s="101"/>
      <c r="AB357" s="129"/>
      <c r="AC357" s="130"/>
      <c r="AD357" s="130"/>
      <c r="AE357" s="134"/>
      <c r="AF357" s="91"/>
      <c r="AG357" s="91"/>
      <c r="AH357" s="91"/>
      <c r="AI357" s="91"/>
      <c r="AJ357" s="91"/>
      <c r="AK357" s="91"/>
      <c r="AL357" s="91"/>
      <c r="AM357" s="91"/>
      <c r="AN357" s="91"/>
      <c r="AO357" s="91"/>
      <c r="AP357" s="91"/>
      <c r="AQ357" s="91"/>
      <c r="AR357" s="91"/>
      <c r="AS357" s="91"/>
      <c r="AT357" s="91"/>
      <c r="AU357" s="91"/>
      <c r="AV357" s="91"/>
      <c r="AW357" s="91"/>
      <c r="AX357" s="135"/>
    </row>
    <row r="358" spans="1:50" ht="22.5" hidden="1" customHeight="1" x14ac:dyDescent="0.15">
      <c r="A358" s="169"/>
      <c r="B358" s="166"/>
      <c r="C358" s="81"/>
      <c r="D358" s="166"/>
      <c r="E358" s="81"/>
      <c r="F358" s="82"/>
      <c r="G358" s="102" t="s">
        <v>91</v>
      </c>
      <c r="H358" s="103"/>
      <c r="I358" s="103"/>
      <c r="J358" s="103"/>
      <c r="K358" s="103"/>
      <c r="L358" s="103"/>
      <c r="M358" s="103"/>
      <c r="N358" s="103"/>
      <c r="O358" s="103"/>
      <c r="P358" s="104"/>
      <c r="Q358" s="108" t="s">
        <v>110</v>
      </c>
      <c r="R358" s="103"/>
      <c r="S358" s="103"/>
      <c r="T358" s="103"/>
      <c r="U358" s="103"/>
      <c r="V358" s="103"/>
      <c r="W358" s="103"/>
      <c r="X358" s="103"/>
      <c r="Y358" s="103"/>
      <c r="Z358" s="103"/>
      <c r="AA358" s="103"/>
      <c r="AB358" s="136" t="s">
        <v>111</v>
      </c>
      <c r="AC358" s="103"/>
      <c r="AD358" s="104"/>
      <c r="AE358" s="138" t="s">
        <v>92</v>
      </c>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169"/>
      <c r="B359" s="166"/>
      <c r="C359" s="81"/>
      <c r="D359" s="166"/>
      <c r="E359" s="81"/>
      <c r="F359" s="82"/>
      <c r="G359" s="105"/>
      <c r="H359" s="106"/>
      <c r="I359" s="106"/>
      <c r="J359" s="106"/>
      <c r="K359" s="106"/>
      <c r="L359" s="106"/>
      <c r="M359" s="106"/>
      <c r="N359" s="106"/>
      <c r="O359" s="106"/>
      <c r="P359" s="107"/>
      <c r="Q359" s="109"/>
      <c r="R359" s="106"/>
      <c r="S359" s="106"/>
      <c r="T359" s="106"/>
      <c r="U359" s="106"/>
      <c r="V359" s="106"/>
      <c r="W359" s="106"/>
      <c r="X359" s="106"/>
      <c r="Y359" s="106"/>
      <c r="Z359" s="106"/>
      <c r="AA359" s="106"/>
      <c r="AB359" s="137"/>
      <c r="AC359" s="106"/>
      <c r="AD359" s="107"/>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169"/>
      <c r="B360" s="166"/>
      <c r="C360" s="81"/>
      <c r="D360" s="166"/>
      <c r="E360" s="81"/>
      <c r="F360" s="82"/>
      <c r="G360" s="85"/>
      <c r="H360" s="86"/>
      <c r="I360" s="86"/>
      <c r="J360" s="86"/>
      <c r="K360" s="86"/>
      <c r="L360" s="86"/>
      <c r="M360" s="86"/>
      <c r="N360" s="86"/>
      <c r="O360" s="86"/>
      <c r="P360" s="87"/>
      <c r="Q360" s="93"/>
      <c r="R360" s="94"/>
      <c r="S360" s="94"/>
      <c r="T360" s="94"/>
      <c r="U360" s="94"/>
      <c r="V360" s="94"/>
      <c r="W360" s="94"/>
      <c r="X360" s="94"/>
      <c r="Y360" s="94"/>
      <c r="Z360" s="94"/>
      <c r="AA360" s="95"/>
      <c r="AB360" s="125"/>
      <c r="AC360" s="126"/>
      <c r="AD360" s="126"/>
      <c r="AE360" s="131"/>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69"/>
      <c r="B361" s="166"/>
      <c r="C361" s="81"/>
      <c r="D361" s="166"/>
      <c r="E361" s="81"/>
      <c r="F361" s="82"/>
      <c r="G361" s="88"/>
      <c r="H361" s="89"/>
      <c r="I361" s="89"/>
      <c r="J361" s="89"/>
      <c r="K361" s="89"/>
      <c r="L361" s="89"/>
      <c r="M361" s="89"/>
      <c r="N361" s="89"/>
      <c r="O361" s="89"/>
      <c r="P361" s="90"/>
      <c r="Q361" s="96"/>
      <c r="R361" s="97"/>
      <c r="S361" s="97"/>
      <c r="T361" s="97"/>
      <c r="U361" s="97"/>
      <c r="V361" s="97"/>
      <c r="W361" s="97"/>
      <c r="X361" s="97"/>
      <c r="Y361" s="97"/>
      <c r="Z361" s="97"/>
      <c r="AA361" s="98"/>
      <c r="AB361" s="127"/>
      <c r="AC361" s="128"/>
      <c r="AD361" s="128"/>
      <c r="AE361" s="131"/>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5.5" hidden="1" customHeight="1" x14ac:dyDescent="0.15">
      <c r="A362" s="169"/>
      <c r="B362" s="166"/>
      <c r="C362" s="81"/>
      <c r="D362" s="166"/>
      <c r="E362" s="81"/>
      <c r="F362" s="82"/>
      <c r="G362" s="88"/>
      <c r="H362" s="89"/>
      <c r="I362" s="89"/>
      <c r="J362" s="89"/>
      <c r="K362" s="89"/>
      <c r="L362" s="89"/>
      <c r="M362" s="89"/>
      <c r="N362" s="89"/>
      <c r="O362" s="89"/>
      <c r="P362" s="90"/>
      <c r="Q362" s="96"/>
      <c r="R362" s="97"/>
      <c r="S362" s="97"/>
      <c r="T362" s="97"/>
      <c r="U362" s="97"/>
      <c r="V362" s="97"/>
      <c r="W362" s="97"/>
      <c r="X362" s="97"/>
      <c r="Y362" s="97"/>
      <c r="Z362" s="97"/>
      <c r="AA362" s="98"/>
      <c r="AB362" s="127"/>
      <c r="AC362" s="128"/>
      <c r="AD362" s="128"/>
      <c r="AE362" s="172" t="s">
        <v>93</v>
      </c>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169"/>
      <c r="B363" s="166"/>
      <c r="C363" s="81"/>
      <c r="D363" s="166"/>
      <c r="E363" s="81"/>
      <c r="F363" s="82"/>
      <c r="G363" s="88"/>
      <c r="H363" s="89"/>
      <c r="I363" s="89"/>
      <c r="J363" s="89"/>
      <c r="K363" s="89"/>
      <c r="L363" s="89"/>
      <c r="M363" s="89"/>
      <c r="N363" s="89"/>
      <c r="O363" s="89"/>
      <c r="P363" s="90"/>
      <c r="Q363" s="96"/>
      <c r="R363" s="97"/>
      <c r="S363" s="97"/>
      <c r="T363" s="97"/>
      <c r="U363" s="97"/>
      <c r="V363" s="97"/>
      <c r="W363" s="97"/>
      <c r="X363" s="97"/>
      <c r="Y363" s="97"/>
      <c r="Z363" s="97"/>
      <c r="AA363" s="98"/>
      <c r="AB363" s="127"/>
      <c r="AC363" s="128"/>
      <c r="AD363" s="128"/>
      <c r="AE363" s="113"/>
      <c r="AF363" s="86"/>
      <c r="AG363" s="86"/>
      <c r="AH363" s="86"/>
      <c r="AI363" s="86"/>
      <c r="AJ363" s="86"/>
      <c r="AK363" s="86"/>
      <c r="AL363" s="86"/>
      <c r="AM363" s="86"/>
      <c r="AN363" s="86"/>
      <c r="AO363" s="86"/>
      <c r="AP363" s="86"/>
      <c r="AQ363" s="86"/>
      <c r="AR363" s="86"/>
      <c r="AS363" s="86"/>
      <c r="AT363" s="86"/>
      <c r="AU363" s="86"/>
      <c r="AV363" s="86"/>
      <c r="AW363" s="86"/>
      <c r="AX363" s="114"/>
    </row>
    <row r="364" spans="1:50" ht="22.5" hidden="1" customHeight="1" x14ac:dyDescent="0.15">
      <c r="A364" s="169"/>
      <c r="B364" s="166"/>
      <c r="C364" s="81"/>
      <c r="D364" s="166"/>
      <c r="E364" s="83"/>
      <c r="F364" s="84"/>
      <c r="G364" s="76"/>
      <c r="H364" s="91"/>
      <c r="I364" s="91"/>
      <c r="J364" s="91"/>
      <c r="K364" s="91"/>
      <c r="L364" s="91"/>
      <c r="M364" s="91"/>
      <c r="N364" s="91"/>
      <c r="O364" s="91"/>
      <c r="P364" s="92"/>
      <c r="Q364" s="99"/>
      <c r="R364" s="100"/>
      <c r="S364" s="100"/>
      <c r="T364" s="100"/>
      <c r="U364" s="100"/>
      <c r="V364" s="100"/>
      <c r="W364" s="100"/>
      <c r="X364" s="100"/>
      <c r="Y364" s="100"/>
      <c r="Z364" s="100"/>
      <c r="AA364" s="101"/>
      <c r="AB364" s="129"/>
      <c r="AC364" s="130"/>
      <c r="AD364" s="130"/>
      <c r="AE364" s="134"/>
      <c r="AF364" s="91"/>
      <c r="AG364" s="91"/>
      <c r="AH364" s="91"/>
      <c r="AI364" s="91"/>
      <c r="AJ364" s="91"/>
      <c r="AK364" s="91"/>
      <c r="AL364" s="91"/>
      <c r="AM364" s="91"/>
      <c r="AN364" s="91"/>
      <c r="AO364" s="91"/>
      <c r="AP364" s="91"/>
      <c r="AQ364" s="91"/>
      <c r="AR364" s="91"/>
      <c r="AS364" s="91"/>
      <c r="AT364" s="91"/>
      <c r="AU364" s="91"/>
      <c r="AV364" s="91"/>
      <c r="AW364" s="91"/>
      <c r="AX364" s="135"/>
    </row>
    <row r="365" spans="1:50" ht="23.25" hidden="1" customHeight="1" x14ac:dyDescent="0.15">
      <c r="A365" s="169"/>
      <c r="B365" s="166"/>
      <c r="C365" s="81"/>
      <c r="D365" s="166"/>
      <c r="E365" s="110" t="s">
        <v>101</v>
      </c>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2"/>
    </row>
    <row r="366" spans="1:50" ht="24.75" hidden="1" customHeight="1" x14ac:dyDescent="0.15">
      <c r="A366" s="169"/>
      <c r="B366" s="166"/>
      <c r="C366" s="81"/>
      <c r="D366" s="166"/>
      <c r="E366" s="113"/>
      <c r="F366" s="86"/>
      <c r="G366" s="86"/>
      <c r="H366" s="86"/>
      <c r="I366" s="86"/>
      <c r="J366" s="86"/>
      <c r="K366" s="86"/>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86"/>
      <c r="AO366" s="86"/>
      <c r="AP366" s="86"/>
      <c r="AQ366" s="86"/>
      <c r="AR366" s="86"/>
      <c r="AS366" s="86"/>
      <c r="AT366" s="86"/>
      <c r="AU366" s="86"/>
      <c r="AV366" s="86"/>
      <c r="AW366" s="86"/>
      <c r="AX366" s="114"/>
    </row>
    <row r="367" spans="1:50" ht="24.75" hidden="1" customHeight="1" x14ac:dyDescent="0.15">
      <c r="A367" s="169"/>
      <c r="B367" s="166"/>
      <c r="C367" s="83"/>
      <c r="D367" s="167"/>
      <c r="E367" s="134"/>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135"/>
    </row>
    <row r="368" spans="1:50" ht="34.5" hidden="1" customHeight="1" x14ac:dyDescent="0.15">
      <c r="A368" s="169"/>
      <c r="B368" s="166"/>
      <c r="C368" s="79" t="s">
        <v>167</v>
      </c>
      <c r="D368" s="815"/>
      <c r="E368" s="123" t="s">
        <v>163</v>
      </c>
      <c r="F368" s="746"/>
      <c r="G368" s="747" t="s">
        <v>94</v>
      </c>
      <c r="H368" s="111"/>
      <c r="I368" s="111"/>
      <c r="J368" s="748"/>
      <c r="K368" s="749"/>
      <c r="L368" s="749"/>
      <c r="M368" s="749"/>
      <c r="N368" s="749"/>
      <c r="O368" s="749"/>
      <c r="P368" s="749"/>
      <c r="Q368" s="749"/>
      <c r="R368" s="749"/>
      <c r="S368" s="749"/>
      <c r="T368" s="750"/>
      <c r="U368" s="751"/>
      <c r="V368" s="751"/>
      <c r="W368" s="751"/>
      <c r="X368" s="751"/>
      <c r="Y368" s="751"/>
      <c r="Z368" s="751"/>
      <c r="AA368" s="751"/>
      <c r="AB368" s="751"/>
      <c r="AC368" s="751"/>
      <c r="AD368" s="751"/>
      <c r="AE368" s="751"/>
      <c r="AF368" s="751"/>
      <c r="AG368" s="751"/>
      <c r="AH368" s="751"/>
      <c r="AI368" s="751"/>
      <c r="AJ368" s="751"/>
      <c r="AK368" s="751"/>
      <c r="AL368" s="751"/>
      <c r="AM368" s="751"/>
      <c r="AN368" s="751"/>
      <c r="AO368" s="751"/>
      <c r="AP368" s="751"/>
      <c r="AQ368" s="751"/>
      <c r="AR368" s="751"/>
      <c r="AS368" s="751"/>
      <c r="AT368" s="751"/>
      <c r="AU368" s="751"/>
      <c r="AV368" s="751"/>
      <c r="AW368" s="751"/>
      <c r="AX368" s="752"/>
    </row>
    <row r="369" spans="1:50" ht="18.75" hidden="1" customHeight="1" x14ac:dyDescent="0.15">
      <c r="A369" s="169"/>
      <c r="B369" s="166"/>
      <c r="C369" s="81"/>
      <c r="D369" s="166"/>
      <c r="E369" s="271" t="s">
        <v>84</v>
      </c>
      <c r="F369" s="272"/>
      <c r="G369" s="273" t="s">
        <v>81</v>
      </c>
      <c r="H369" s="103"/>
      <c r="I369" s="103"/>
      <c r="J369" s="103"/>
      <c r="K369" s="103"/>
      <c r="L369" s="103"/>
      <c r="M369" s="103"/>
      <c r="N369" s="103"/>
      <c r="O369" s="103"/>
      <c r="P369" s="103"/>
      <c r="Q369" s="103"/>
      <c r="R369" s="103"/>
      <c r="S369" s="103"/>
      <c r="T369" s="103"/>
      <c r="U369" s="103"/>
      <c r="V369" s="103"/>
      <c r="W369" s="103"/>
      <c r="X369" s="104"/>
      <c r="Y369" s="185"/>
      <c r="Z369" s="186"/>
      <c r="AA369" s="187"/>
      <c r="AB369" s="108" t="s">
        <v>11</v>
      </c>
      <c r="AC369" s="103"/>
      <c r="AD369" s="104"/>
      <c r="AE369" s="274" t="s">
        <v>83</v>
      </c>
      <c r="AF369" s="275"/>
      <c r="AG369" s="275"/>
      <c r="AH369" s="276"/>
      <c r="AI369" s="221" t="s">
        <v>147</v>
      </c>
      <c r="AJ369" s="221"/>
      <c r="AK369" s="221"/>
      <c r="AL369" s="108"/>
      <c r="AM369" s="221" t="s">
        <v>142</v>
      </c>
      <c r="AN369" s="221"/>
      <c r="AO369" s="221"/>
      <c r="AP369" s="108"/>
      <c r="AQ369" s="108" t="s">
        <v>75</v>
      </c>
      <c r="AR369" s="103"/>
      <c r="AS369" s="103"/>
      <c r="AT369" s="104"/>
      <c r="AU369" s="139" t="s">
        <v>61</v>
      </c>
      <c r="AV369" s="139"/>
      <c r="AW369" s="139"/>
      <c r="AX369" s="140"/>
    </row>
    <row r="370" spans="1:50" ht="18.75" hidden="1" customHeight="1" x14ac:dyDescent="0.15">
      <c r="A370" s="169"/>
      <c r="B370" s="166"/>
      <c r="C370" s="81"/>
      <c r="D370" s="166"/>
      <c r="E370" s="271"/>
      <c r="F370" s="272"/>
      <c r="G370" s="105"/>
      <c r="H370" s="106"/>
      <c r="I370" s="106"/>
      <c r="J370" s="106"/>
      <c r="K370" s="106"/>
      <c r="L370" s="106"/>
      <c r="M370" s="106"/>
      <c r="N370" s="106"/>
      <c r="O370" s="106"/>
      <c r="P370" s="106"/>
      <c r="Q370" s="106"/>
      <c r="R370" s="106"/>
      <c r="S370" s="106"/>
      <c r="T370" s="106"/>
      <c r="U370" s="106"/>
      <c r="V370" s="106"/>
      <c r="W370" s="106"/>
      <c r="X370" s="107"/>
      <c r="Y370" s="185"/>
      <c r="Z370" s="186"/>
      <c r="AA370" s="187"/>
      <c r="AB370" s="109"/>
      <c r="AC370" s="106"/>
      <c r="AD370" s="107"/>
      <c r="AE370" s="162"/>
      <c r="AF370" s="162"/>
      <c r="AG370" s="106" t="s">
        <v>76</v>
      </c>
      <c r="AH370" s="107"/>
      <c r="AI370" s="155"/>
      <c r="AJ370" s="155"/>
      <c r="AK370" s="155"/>
      <c r="AL370" s="109"/>
      <c r="AM370" s="155"/>
      <c r="AN370" s="155"/>
      <c r="AO370" s="155"/>
      <c r="AP370" s="109"/>
      <c r="AQ370" s="282"/>
      <c r="AR370" s="162"/>
      <c r="AS370" s="106" t="s">
        <v>76</v>
      </c>
      <c r="AT370" s="107"/>
      <c r="AU370" s="162"/>
      <c r="AV370" s="162"/>
      <c r="AW370" s="106" t="s">
        <v>70</v>
      </c>
      <c r="AX370" s="163"/>
    </row>
    <row r="371" spans="1:50" ht="23.25" hidden="1" customHeight="1" x14ac:dyDescent="0.15">
      <c r="A371" s="169"/>
      <c r="B371" s="166"/>
      <c r="C371" s="81"/>
      <c r="D371" s="166"/>
      <c r="E371" s="271"/>
      <c r="F371" s="272"/>
      <c r="G371" s="85"/>
      <c r="H371" s="86"/>
      <c r="I371" s="86"/>
      <c r="J371" s="86"/>
      <c r="K371" s="86"/>
      <c r="L371" s="86"/>
      <c r="M371" s="86"/>
      <c r="N371" s="86"/>
      <c r="O371" s="86"/>
      <c r="P371" s="86"/>
      <c r="Q371" s="86"/>
      <c r="R371" s="86"/>
      <c r="S371" s="86"/>
      <c r="T371" s="86"/>
      <c r="U371" s="86"/>
      <c r="V371" s="86"/>
      <c r="W371" s="86"/>
      <c r="X371" s="87"/>
      <c r="Y371" s="144" t="s">
        <v>12</v>
      </c>
      <c r="Z371" s="145"/>
      <c r="AA371" s="146"/>
      <c r="AB371" s="180"/>
      <c r="AC371" s="180"/>
      <c r="AD371" s="180"/>
      <c r="AE371" s="277"/>
      <c r="AF371" s="150"/>
      <c r="AG371" s="150"/>
      <c r="AH371" s="150"/>
      <c r="AI371" s="277"/>
      <c r="AJ371" s="150"/>
      <c r="AK371" s="150"/>
      <c r="AL371" s="150"/>
      <c r="AM371" s="277"/>
      <c r="AN371" s="150"/>
      <c r="AO371" s="150"/>
      <c r="AP371" s="278"/>
      <c r="AQ371" s="277"/>
      <c r="AR371" s="150"/>
      <c r="AS371" s="150"/>
      <c r="AT371" s="278"/>
      <c r="AU371" s="150"/>
      <c r="AV371" s="150"/>
      <c r="AW371" s="150"/>
      <c r="AX371" s="175"/>
    </row>
    <row r="372" spans="1:50" ht="23.25" hidden="1" customHeight="1" x14ac:dyDescent="0.15">
      <c r="A372" s="169"/>
      <c r="B372" s="166"/>
      <c r="C372" s="81"/>
      <c r="D372" s="166"/>
      <c r="E372" s="271"/>
      <c r="F372" s="272"/>
      <c r="G372" s="88"/>
      <c r="H372" s="89"/>
      <c r="I372" s="89"/>
      <c r="J372" s="89"/>
      <c r="K372" s="89"/>
      <c r="L372" s="89"/>
      <c r="M372" s="89"/>
      <c r="N372" s="89"/>
      <c r="O372" s="89"/>
      <c r="P372" s="89"/>
      <c r="Q372" s="89"/>
      <c r="R372" s="89"/>
      <c r="S372" s="89"/>
      <c r="T372" s="89"/>
      <c r="U372" s="89"/>
      <c r="V372" s="89"/>
      <c r="W372" s="89"/>
      <c r="X372" s="90"/>
      <c r="Y372" s="176" t="s">
        <v>46</v>
      </c>
      <c r="Z372" s="177"/>
      <c r="AA372" s="178"/>
      <c r="AB372" s="148"/>
      <c r="AC372" s="148"/>
      <c r="AD372" s="148"/>
      <c r="AE372" s="277"/>
      <c r="AF372" s="150"/>
      <c r="AG372" s="150"/>
      <c r="AH372" s="278"/>
      <c r="AI372" s="277"/>
      <c r="AJ372" s="150"/>
      <c r="AK372" s="150"/>
      <c r="AL372" s="150"/>
      <c r="AM372" s="277"/>
      <c r="AN372" s="150"/>
      <c r="AO372" s="150"/>
      <c r="AP372" s="278"/>
      <c r="AQ372" s="277"/>
      <c r="AR372" s="150"/>
      <c r="AS372" s="150"/>
      <c r="AT372" s="278"/>
      <c r="AU372" s="150"/>
      <c r="AV372" s="150"/>
      <c r="AW372" s="150"/>
      <c r="AX372" s="175"/>
    </row>
    <row r="373" spans="1:50" ht="23.25" hidden="1" customHeight="1" x14ac:dyDescent="0.15">
      <c r="A373" s="169"/>
      <c r="B373" s="166"/>
      <c r="C373" s="81"/>
      <c r="D373" s="166"/>
      <c r="E373" s="271"/>
      <c r="F373" s="272"/>
      <c r="G373" s="76"/>
      <c r="H373" s="91"/>
      <c r="I373" s="91"/>
      <c r="J373" s="91"/>
      <c r="K373" s="91"/>
      <c r="L373" s="91"/>
      <c r="M373" s="91"/>
      <c r="N373" s="91"/>
      <c r="O373" s="91"/>
      <c r="P373" s="91"/>
      <c r="Q373" s="91"/>
      <c r="R373" s="91"/>
      <c r="S373" s="91"/>
      <c r="T373" s="91"/>
      <c r="U373" s="91"/>
      <c r="V373" s="91"/>
      <c r="W373" s="91"/>
      <c r="X373" s="92"/>
      <c r="Y373" s="176" t="s">
        <v>13</v>
      </c>
      <c r="Z373" s="177"/>
      <c r="AA373" s="178"/>
      <c r="AB373" s="653" t="s">
        <v>71</v>
      </c>
      <c r="AC373" s="653"/>
      <c r="AD373" s="653"/>
      <c r="AE373" s="277"/>
      <c r="AF373" s="150"/>
      <c r="AG373" s="150"/>
      <c r="AH373" s="278"/>
      <c r="AI373" s="277"/>
      <c r="AJ373" s="150"/>
      <c r="AK373" s="150"/>
      <c r="AL373" s="150"/>
      <c r="AM373" s="277"/>
      <c r="AN373" s="150"/>
      <c r="AO373" s="150"/>
      <c r="AP373" s="278"/>
      <c r="AQ373" s="277"/>
      <c r="AR373" s="150"/>
      <c r="AS373" s="150"/>
      <c r="AT373" s="278"/>
      <c r="AU373" s="150"/>
      <c r="AV373" s="150"/>
      <c r="AW373" s="150"/>
      <c r="AX373" s="175"/>
    </row>
    <row r="374" spans="1:50" ht="18.75" hidden="1" customHeight="1" x14ac:dyDescent="0.15">
      <c r="A374" s="169"/>
      <c r="B374" s="166"/>
      <c r="C374" s="81"/>
      <c r="D374" s="166"/>
      <c r="E374" s="271" t="s">
        <v>84</v>
      </c>
      <c r="F374" s="272"/>
      <c r="G374" s="273" t="s">
        <v>81</v>
      </c>
      <c r="H374" s="103"/>
      <c r="I374" s="103"/>
      <c r="J374" s="103"/>
      <c r="K374" s="103"/>
      <c r="L374" s="103"/>
      <c r="M374" s="103"/>
      <c r="N374" s="103"/>
      <c r="O374" s="103"/>
      <c r="P374" s="103"/>
      <c r="Q374" s="103"/>
      <c r="R374" s="103"/>
      <c r="S374" s="103"/>
      <c r="T374" s="103"/>
      <c r="U374" s="103"/>
      <c r="V374" s="103"/>
      <c r="W374" s="103"/>
      <c r="X374" s="104"/>
      <c r="Y374" s="185"/>
      <c r="Z374" s="186"/>
      <c r="AA374" s="187"/>
      <c r="AB374" s="108" t="s">
        <v>11</v>
      </c>
      <c r="AC374" s="103"/>
      <c r="AD374" s="104"/>
      <c r="AE374" s="274" t="s">
        <v>83</v>
      </c>
      <c r="AF374" s="275"/>
      <c r="AG374" s="275"/>
      <c r="AH374" s="276"/>
      <c r="AI374" s="221" t="s">
        <v>146</v>
      </c>
      <c r="AJ374" s="221"/>
      <c r="AK374" s="221"/>
      <c r="AL374" s="108"/>
      <c r="AM374" s="221" t="s">
        <v>142</v>
      </c>
      <c r="AN374" s="221"/>
      <c r="AO374" s="221"/>
      <c r="AP374" s="108"/>
      <c r="AQ374" s="108" t="s">
        <v>75</v>
      </c>
      <c r="AR374" s="103"/>
      <c r="AS374" s="103"/>
      <c r="AT374" s="104"/>
      <c r="AU374" s="139" t="s">
        <v>61</v>
      </c>
      <c r="AV374" s="139"/>
      <c r="AW374" s="139"/>
      <c r="AX374" s="140"/>
    </row>
    <row r="375" spans="1:50" ht="18.75" hidden="1" customHeight="1" x14ac:dyDescent="0.15">
      <c r="A375" s="169"/>
      <c r="B375" s="166"/>
      <c r="C375" s="81"/>
      <c r="D375" s="166"/>
      <c r="E375" s="271"/>
      <c r="F375" s="272"/>
      <c r="G375" s="105"/>
      <c r="H375" s="106"/>
      <c r="I375" s="106"/>
      <c r="J375" s="106"/>
      <c r="K375" s="106"/>
      <c r="L375" s="106"/>
      <c r="M375" s="106"/>
      <c r="N375" s="106"/>
      <c r="O375" s="106"/>
      <c r="P375" s="106"/>
      <c r="Q375" s="106"/>
      <c r="R375" s="106"/>
      <c r="S375" s="106"/>
      <c r="T375" s="106"/>
      <c r="U375" s="106"/>
      <c r="V375" s="106"/>
      <c r="W375" s="106"/>
      <c r="X375" s="107"/>
      <c r="Y375" s="185"/>
      <c r="Z375" s="186"/>
      <c r="AA375" s="187"/>
      <c r="AB375" s="109"/>
      <c r="AC375" s="106"/>
      <c r="AD375" s="107"/>
      <c r="AE375" s="162"/>
      <c r="AF375" s="162"/>
      <c r="AG375" s="106" t="s">
        <v>76</v>
      </c>
      <c r="AH375" s="107"/>
      <c r="AI375" s="155"/>
      <c r="AJ375" s="155"/>
      <c r="AK375" s="155"/>
      <c r="AL375" s="109"/>
      <c r="AM375" s="155"/>
      <c r="AN375" s="155"/>
      <c r="AO375" s="155"/>
      <c r="AP375" s="109"/>
      <c r="AQ375" s="282"/>
      <c r="AR375" s="162"/>
      <c r="AS375" s="106" t="s">
        <v>76</v>
      </c>
      <c r="AT375" s="107"/>
      <c r="AU375" s="162"/>
      <c r="AV375" s="162"/>
      <c r="AW375" s="106" t="s">
        <v>70</v>
      </c>
      <c r="AX375" s="163"/>
    </row>
    <row r="376" spans="1:50" ht="23.25" hidden="1" customHeight="1" x14ac:dyDescent="0.15">
      <c r="A376" s="169"/>
      <c r="B376" s="166"/>
      <c r="C376" s="81"/>
      <c r="D376" s="166"/>
      <c r="E376" s="271"/>
      <c r="F376" s="272"/>
      <c r="G376" s="85"/>
      <c r="H376" s="86"/>
      <c r="I376" s="86"/>
      <c r="J376" s="86"/>
      <c r="K376" s="86"/>
      <c r="L376" s="86"/>
      <c r="M376" s="86"/>
      <c r="N376" s="86"/>
      <c r="O376" s="86"/>
      <c r="P376" s="86"/>
      <c r="Q376" s="86"/>
      <c r="R376" s="86"/>
      <c r="S376" s="86"/>
      <c r="T376" s="86"/>
      <c r="U376" s="86"/>
      <c r="V376" s="86"/>
      <c r="W376" s="86"/>
      <c r="X376" s="87"/>
      <c r="Y376" s="144" t="s">
        <v>12</v>
      </c>
      <c r="Z376" s="145"/>
      <c r="AA376" s="146"/>
      <c r="AB376" s="180"/>
      <c r="AC376" s="180"/>
      <c r="AD376" s="180"/>
      <c r="AE376" s="277"/>
      <c r="AF376" s="150"/>
      <c r="AG376" s="150"/>
      <c r="AH376" s="150"/>
      <c r="AI376" s="277"/>
      <c r="AJ376" s="150"/>
      <c r="AK376" s="150"/>
      <c r="AL376" s="150"/>
      <c r="AM376" s="277"/>
      <c r="AN376" s="150"/>
      <c r="AO376" s="150"/>
      <c r="AP376" s="278"/>
      <c r="AQ376" s="277"/>
      <c r="AR376" s="150"/>
      <c r="AS376" s="150"/>
      <c r="AT376" s="278"/>
      <c r="AU376" s="150"/>
      <c r="AV376" s="150"/>
      <c r="AW376" s="150"/>
      <c r="AX376" s="175"/>
    </row>
    <row r="377" spans="1:50" ht="23.25" hidden="1" customHeight="1" x14ac:dyDescent="0.15">
      <c r="A377" s="169"/>
      <c r="B377" s="166"/>
      <c r="C377" s="81"/>
      <c r="D377" s="166"/>
      <c r="E377" s="271"/>
      <c r="F377" s="272"/>
      <c r="G377" s="88"/>
      <c r="H377" s="89"/>
      <c r="I377" s="89"/>
      <c r="J377" s="89"/>
      <c r="K377" s="89"/>
      <c r="L377" s="89"/>
      <c r="M377" s="89"/>
      <c r="N377" s="89"/>
      <c r="O377" s="89"/>
      <c r="P377" s="89"/>
      <c r="Q377" s="89"/>
      <c r="R377" s="89"/>
      <c r="S377" s="89"/>
      <c r="T377" s="89"/>
      <c r="U377" s="89"/>
      <c r="V377" s="89"/>
      <c r="W377" s="89"/>
      <c r="X377" s="90"/>
      <c r="Y377" s="176" t="s">
        <v>46</v>
      </c>
      <c r="Z377" s="177"/>
      <c r="AA377" s="178"/>
      <c r="AB377" s="148"/>
      <c r="AC377" s="148"/>
      <c r="AD377" s="148"/>
      <c r="AE377" s="277"/>
      <c r="AF377" s="150"/>
      <c r="AG377" s="150"/>
      <c r="AH377" s="278"/>
      <c r="AI377" s="277"/>
      <c r="AJ377" s="150"/>
      <c r="AK377" s="150"/>
      <c r="AL377" s="150"/>
      <c r="AM377" s="277"/>
      <c r="AN377" s="150"/>
      <c r="AO377" s="150"/>
      <c r="AP377" s="278"/>
      <c r="AQ377" s="277"/>
      <c r="AR377" s="150"/>
      <c r="AS377" s="150"/>
      <c r="AT377" s="278"/>
      <c r="AU377" s="150"/>
      <c r="AV377" s="150"/>
      <c r="AW377" s="150"/>
      <c r="AX377" s="175"/>
    </row>
    <row r="378" spans="1:50" ht="23.25" hidden="1" customHeight="1" x14ac:dyDescent="0.15">
      <c r="A378" s="169"/>
      <c r="B378" s="166"/>
      <c r="C378" s="81"/>
      <c r="D378" s="166"/>
      <c r="E378" s="271"/>
      <c r="F378" s="272"/>
      <c r="G378" s="76"/>
      <c r="H378" s="91"/>
      <c r="I378" s="91"/>
      <c r="J378" s="91"/>
      <c r="K378" s="91"/>
      <c r="L378" s="91"/>
      <c r="M378" s="91"/>
      <c r="N378" s="91"/>
      <c r="O378" s="91"/>
      <c r="P378" s="91"/>
      <c r="Q378" s="91"/>
      <c r="R378" s="91"/>
      <c r="S378" s="91"/>
      <c r="T378" s="91"/>
      <c r="U378" s="91"/>
      <c r="V378" s="91"/>
      <c r="W378" s="91"/>
      <c r="X378" s="92"/>
      <c r="Y378" s="176" t="s">
        <v>13</v>
      </c>
      <c r="Z378" s="177"/>
      <c r="AA378" s="178"/>
      <c r="AB378" s="653" t="s">
        <v>71</v>
      </c>
      <c r="AC378" s="653"/>
      <c r="AD378" s="653"/>
      <c r="AE378" s="277"/>
      <c r="AF378" s="150"/>
      <c r="AG378" s="150"/>
      <c r="AH378" s="278"/>
      <c r="AI378" s="277"/>
      <c r="AJ378" s="150"/>
      <c r="AK378" s="150"/>
      <c r="AL378" s="150"/>
      <c r="AM378" s="277"/>
      <c r="AN378" s="150"/>
      <c r="AO378" s="150"/>
      <c r="AP378" s="278"/>
      <c r="AQ378" s="277"/>
      <c r="AR378" s="150"/>
      <c r="AS378" s="150"/>
      <c r="AT378" s="278"/>
      <c r="AU378" s="150"/>
      <c r="AV378" s="150"/>
      <c r="AW378" s="150"/>
      <c r="AX378" s="175"/>
    </row>
    <row r="379" spans="1:50" ht="18.75" hidden="1" customHeight="1" x14ac:dyDescent="0.15">
      <c r="A379" s="169"/>
      <c r="B379" s="166"/>
      <c r="C379" s="81"/>
      <c r="D379" s="166"/>
      <c r="E379" s="271" t="s">
        <v>84</v>
      </c>
      <c r="F379" s="272"/>
      <c r="G379" s="273" t="s">
        <v>81</v>
      </c>
      <c r="H379" s="103"/>
      <c r="I379" s="103"/>
      <c r="J379" s="103"/>
      <c r="K379" s="103"/>
      <c r="L379" s="103"/>
      <c r="M379" s="103"/>
      <c r="N379" s="103"/>
      <c r="O379" s="103"/>
      <c r="P379" s="103"/>
      <c r="Q379" s="103"/>
      <c r="R379" s="103"/>
      <c r="S379" s="103"/>
      <c r="T379" s="103"/>
      <c r="U379" s="103"/>
      <c r="V379" s="103"/>
      <c r="W379" s="103"/>
      <c r="X379" s="104"/>
      <c r="Y379" s="185"/>
      <c r="Z379" s="186"/>
      <c r="AA379" s="187"/>
      <c r="AB379" s="108" t="s">
        <v>11</v>
      </c>
      <c r="AC379" s="103"/>
      <c r="AD379" s="104"/>
      <c r="AE379" s="274" t="s">
        <v>83</v>
      </c>
      <c r="AF379" s="275"/>
      <c r="AG379" s="275"/>
      <c r="AH379" s="276"/>
      <c r="AI379" s="221" t="s">
        <v>146</v>
      </c>
      <c r="AJ379" s="221"/>
      <c r="AK379" s="221"/>
      <c r="AL379" s="108"/>
      <c r="AM379" s="221" t="s">
        <v>139</v>
      </c>
      <c r="AN379" s="221"/>
      <c r="AO379" s="221"/>
      <c r="AP379" s="108"/>
      <c r="AQ379" s="108" t="s">
        <v>75</v>
      </c>
      <c r="AR379" s="103"/>
      <c r="AS379" s="103"/>
      <c r="AT379" s="104"/>
      <c r="AU379" s="139" t="s">
        <v>61</v>
      </c>
      <c r="AV379" s="139"/>
      <c r="AW379" s="139"/>
      <c r="AX379" s="140"/>
    </row>
    <row r="380" spans="1:50" ht="18.75" hidden="1" customHeight="1" x14ac:dyDescent="0.15">
      <c r="A380" s="169"/>
      <c r="B380" s="166"/>
      <c r="C380" s="81"/>
      <c r="D380" s="166"/>
      <c r="E380" s="271"/>
      <c r="F380" s="272"/>
      <c r="G380" s="105"/>
      <c r="H380" s="106"/>
      <c r="I380" s="106"/>
      <c r="J380" s="106"/>
      <c r="K380" s="106"/>
      <c r="L380" s="106"/>
      <c r="M380" s="106"/>
      <c r="N380" s="106"/>
      <c r="O380" s="106"/>
      <c r="P380" s="106"/>
      <c r="Q380" s="106"/>
      <c r="R380" s="106"/>
      <c r="S380" s="106"/>
      <c r="T380" s="106"/>
      <c r="U380" s="106"/>
      <c r="V380" s="106"/>
      <c r="W380" s="106"/>
      <c r="X380" s="107"/>
      <c r="Y380" s="185"/>
      <c r="Z380" s="186"/>
      <c r="AA380" s="187"/>
      <c r="AB380" s="109"/>
      <c r="AC380" s="106"/>
      <c r="AD380" s="107"/>
      <c r="AE380" s="162"/>
      <c r="AF380" s="162"/>
      <c r="AG380" s="106" t="s">
        <v>76</v>
      </c>
      <c r="AH380" s="107"/>
      <c r="AI380" s="155"/>
      <c r="AJ380" s="155"/>
      <c r="AK380" s="155"/>
      <c r="AL380" s="109"/>
      <c r="AM380" s="155"/>
      <c r="AN380" s="155"/>
      <c r="AO380" s="155"/>
      <c r="AP380" s="109"/>
      <c r="AQ380" s="282"/>
      <c r="AR380" s="162"/>
      <c r="AS380" s="106" t="s">
        <v>76</v>
      </c>
      <c r="AT380" s="107"/>
      <c r="AU380" s="162"/>
      <c r="AV380" s="162"/>
      <c r="AW380" s="106" t="s">
        <v>70</v>
      </c>
      <c r="AX380" s="163"/>
    </row>
    <row r="381" spans="1:50" ht="23.25" hidden="1" customHeight="1" x14ac:dyDescent="0.15">
      <c r="A381" s="169"/>
      <c r="B381" s="166"/>
      <c r="C381" s="81"/>
      <c r="D381" s="166"/>
      <c r="E381" s="271"/>
      <c r="F381" s="272"/>
      <c r="G381" s="85"/>
      <c r="H381" s="86"/>
      <c r="I381" s="86"/>
      <c r="J381" s="86"/>
      <c r="K381" s="86"/>
      <c r="L381" s="86"/>
      <c r="M381" s="86"/>
      <c r="N381" s="86"/>
      <c r="O381" s="86"/>
      <c r="P381" s="86"/>
      <c r="Q381" s="86"/>
      <c r="R381" s="86"/>
      <c r="S381" s="86"/>
      <c r="T381" s="86"/>
      <c r="U381" s="86"/>
      <c r="V381" s="86"/>
      <c r="W381" s="86"/>
      <c r="X381" s="87"/>
      <c r="Y381" s="144" t="s">
        <v>12</v>
      </c>
      <c r="Z381" s="145"/>
      <c r="AA381" s="146"/>
      <c r="AB381" s="180"/>
      <c r="AC381" s="180"/>
      <c r="AD381" s="180"/>
      <c r="AE381" s="277"/>
      <c r="AF381" s="150"/>
      <c r="AG381" s="150"/>
      <c r="AH381" s="150"/>
      <c r="AI381" s="277"/>
      <c r="AJ381" s="150"/>
      <c r="AK381" s="150"/>
      <c r="AL381" s="150"/>
      <c r="AM381" s="277"/>
      <c r="AN381" s="150"/>
      <c r="AO381" s="150"/>
      <c r="AP381" s="278"/>
      <c r="AQ381" s="277"/>
      <c r="AR381" s="150"/>
      <c r="AS381" s="150"/>
      <c r="AT381" s="278"/>
      <c r="AU381" s="150"/>
      <c r="AV381" s="150"/>
      <c r="AW381" s="150"/>
      <c r="AX381" s="175"/>
    </row>
    <row r="382" spans="1:50" ht="23.25" hidden="1" customHeight="1" x14ac:dyDescent="0.15">
      <c r="A382" s="169"/>
      <c r="B382" s="166"/>
      <c r="C382" s="81"/>
      <c r="D382" s="166"/>
      <c r="E382" s="271"/>
      <c r="F382" s="272"/>
      <c r="G382" s="88"/>
      <c r="H382" s="89"/>
      <c r="I382" s="89"/>
      <c r="J382" s="89"/>
      <c r="K382" s="89"/>
      <c r="L382" s="89"/>
      <c r="M382" s="89"/>
      <c r="N382" s="89"/>
      <c r="O382" s="89"/>
      <c r="P382" s="89"/>
      <c r="Q382" s="89"/>
      <c r="R382" s="89"/>
      <c r="S382" s="89"/>
      <c r="T382" s="89"/>
      <c r="U382" s="89"/>
      <c r="V382" s="89"/>
      <c r="W382" s="89"/>
      <c r="X382" s="90"/>
      <c r="Y382" s="176" t="s">
        <v>46</v>
      </c>
      <c r="Z382" s="177"/>
      <c r="AA382" s="178"/>
      <c r="AB382" s="148"/>
      <c r="AC382" s="148"/>
      <c r="AD382" s="148"/>
      <c r="AE382" s="277"/>
      <c r="AF382" s="150"/>
      <c r="AG382" s="150"/>
      <c r="AH382" s="278"/>
      <c r="AI382" s="277"/>
      <c r="AJ382" s="150"/>
      <c r="AK382" s="150"/>
      <c r="AL382" s="150"/>
      <c r="AM382" s="277"/>
      <c r="AN382" s="150"/>
      <c r="AO382" s="150"/>
      <c r="AP382" s="278"/>
      <c r="AQ382" s="277"/>
      <c r="AR382" s="150"/>
      <c r="AS382" s="150"/>
      <c r="AT382" s="278"/>
      <c r="AU382" s="150"/>
      <c r="AV382" s="150"/>
      <c r="AW382" s="150"/>
      <c r="AX382" s="175"/>
    </row>
    <row r="383" spans="1:50" ht="23.25" hidden="1" customHeight="1" x14ac:dyDescent="0.15">
      <c r="A383" s="169"/>
      <c r="B383" s="166"/>
      <c r="C383" s="81"/>
      <c r="D383" s="166"/>
      <c r="E383" s="271"/>
      <c r="F383" s="272"/>
      <c r="G383" s="76"/>
      <c r="H383" s="91"/>
      <c r="I383" s="91"/>
      <c r="J383" s="91"/>
      <c r="K383" s="91"/>
      <c r="L383" s="91"/>
      <c r="M383" s="91"/>
      <c r="N383" s="91"/>
      <c r="O383" s="91"/>
      <c r="P383" s="91"/>
      <c r="Q383" s="91"/>
      <c r="R383" s="91"/>
      <c r="S383" s="91"/>
      <c r="T383" s="91"/>
      <c r="U383" s="91"/>
      <c r="V383" s="91"/>
      <c r="W383" s="91"/>
      <c r="X383" s="92"/>
      <c r="Y383" s="176" t="s">
        <v>13</v>
      </c>
      <c r="Z383" s="177"/>
      <c r="AA383" s="178"/>
      <c r="AB383" s="653" t="s">
        <v>71</v>
      </c>
      <c r="AC383" s="653"/>
      <c r="AD383" s="653"/>
      <c r="AE383" s="277"/>
      <c r="AF383" s="150"/>
      <c r="AG383" s="150"/>
      <c r="AH383" s="278"/>
      <c r="AI383" s="277"/>
      <c r="AJ383" s="150"/>
      <c r="AK383" s="150"/>
      <c r="AL383" s="150"/>
      <c r="AM383" s="277"/>
      <c r="AN383" s="150"/>
      <c r="AO383" s="150"/>
      <c r="AP383" s="278"/>
      <c r="AQ383" s="277"/>
      <c r="AR383" s="150"/>
      <c r="AS383" s="150"/>
      <c r="AT383" s="278"/>
      <c r="AU383" s="150"/>
      <c r="AV383" s="150"/>
      <c r="AW383" s="150"/>
      <c r="AX383" s="175"/>
    </row>
    <row r="384" spans="1:50" ht="18.75" hidden="1" customHeight="1" x14ac:dyDescent="0.15">
      <c r="A384" s="169"/>
      <c r="B384" s="166"/>
      <c r="C384" s="81"/>
      <c r="D384" s="166"/>
      <c r="E384" s="271" t="s">
        <v>84</v>
      </c>
      <c r="F384" s="272"/>
      <c r="G384" s="273" t="s">
        <v>81</v>
      </c>
      <c r="H384" s="103"/>
      <c r="I384" s="103"/>
      <c r="J384" s="103"/>
      <c r="K384" s="103"/>
      <c r="L384" s="103"/>
      <c r="M384" s="103"/>
      <c r="N384" s="103"/>
      <c r="O384" s="103"/>
      <c r="P384" s="103"/>
      <c r="Q384" s="103"/>
      <c r="R384" s="103"/>
      <c r="S384" s="103"/>
      <c r="T384" s="103"/>
      <c r="U384" s="103"/>
      <c r="V384" s="103"/>
      <c r="W384" s="103"/>
      <c r="X384" s="104"/>
      <c r="Y384" s="185"/>
      <c r="Z384" s="186"/>
      <c r="AA384" s="187"/>
      <c r="AB384" s="108" t="s">
        <v>11</v>
      </c>
      <c r="AC384" s="103"/>
      <c r="AD384" s="104"/>
      <c r="AE384" s="274" t="s">
        <v>83</v>
      </c>
      <c r="AF384" s="275"/>
      <c r="AG384" s="275"/>
      <c r="AH384" s="276"/>
      <c r="AI384" s="221" t="s">
        <v>146</v>
      </c>
      <c r="AJ384" s="221"/>
      <c r="AK384" s="221"/>
      <c r="AL384" s="108"/>
      <c r="AM384" s="221" t="s">
        <v>143</v>
      </c>
      <c r="AN384" s="221"/>
      <c r="AO384" s="221"/>
      <c r="AP384" s="108"/>
      <c r="AQ384" s="108" t="s">
        <v>75</v>
      </c>
      <c r="AR384" s="103"/>
      <c r="AS384" s="103"/>
      <c r="AT384" s="104"/>
      <c r="AU384" s="139" t="s">
        <v>61</v>
      </c>
      <c r="AV384" s="139"/>
      <c r="AW384" s="139"/>
      <c r="AX384" s="140"/>
    </row>
    <row r="385" spans="1:50" ht="18.75" hidden="1" customHeight="1" x14ac:dyDescent="0.15">
      <c r="A385" s="169"/>
      <c r="B385" s="166"/>
      <c r="C385" s="81"/>
      <c r="D385" s="166"/>
      <c r="E385" s="271"/>
      <c r="F385" s="272"/>
      <c r="G385" s="105"/>
      <c r="H385" s="106"/>
      <c r="I385" s="106"/>
      <c r="J385" s="106"/>
      <c r="K385" s="106"/>
      <c r="L385" s="106"/>
      <c r="M385" s="106"/>
      <c r="N385" s="106"/>
      <c r="O385" s="106"/>
      <c r="P385" s="106"/>
      <c r="Q385" s="106"/>
      <c r="R385" s="106"/>
      <c r="S385" s="106"/>
      <c r="T385" s="106"/>
      <c r="U385" s="106"/>
      <c r="V385" s="106"/>
      <c r="W385" s="106"/>
      <c r="X385" s="107"/>
      <c r="Y385" s="185"/>
      <c r="Z385" s="186"/>
      <c r="AA385" s="187"/>
      <c r="AB385" s="109"/>
      <c r="AC385" s="106"/>
      <c r="AD385" s="107"/>
      <c r="AE385" s="162"/>
      <c r="AF385" s="162"/>
      <c r="AG385" s="106" t="s">
        <v>76</v>
      </c>
      <c r="AH385" s="107"/>
      <c r="AI385" s="155"/>
      <c r="AJ385" s="155"/>
      <c r="AK385" s="155"/>
      <c r="AL385" s="109"/>
      <c r="AM385" s="155"/>
      <c r="AN385" s="155"/>
      <c r="AO385" s="155"/>
      <c r="AP385" s="109"/>
      <c r="AQ385" s="282"/>
      <c r="AR385" s="162"/>
      <c r="AS385" s="106" t="s">
        <v>76</v>
      </c>
      <c r="AT385" s="107"/>
      <c r="AU385" s="162"/>
      <c r="AV385" s="162"/>
      <c r="AW385" s="106" t="s">
        <v>70</v>
      </c>
      <c r="AX385" s="163"/>
    </row>
    <row r="386" spans="1:50" ht="23.25" hidden="1" customHeight="1" x14ac:dyDescent="0.15">
      <c r="A386" s="169"/>
      <c r="B386" s="166"/>
      <c r="C386" s="81"/>
      <c r="D386" s="166"/>
      <c r="E386" s="271"/>
      <c r="F386" s="272"/>
      <c r="G386" s="85"/>
      <c r="H386" s="86"/>
      <c r="I386" s="86"/>
      <c r="J386" s="86"/>
      <c r="K386" s="86"/>
      <c r="L386" s="86"/>
      <c r="M386" s="86"/>
      <c r="N386" s="86"/>
      <c r="O386" s="86"/>
      <c r="P386" s="86"/>
      <c r="Q386" s="86"/>
      <c r="R386" s="86"/>
      <c r="S386" s="86"/>
      <c r="T386" s="86"/>
      <c r="U386" s="86"/>
      <c r="V386" s="86"/>
      <c r="W386" s="86"/>
      <c r="X386" s="87"/>
      <c r="Y386" s="144" t="s">
        <v>12</v>
      </c>
      <c r="Z386" s="145"/>
      <c r="AA386" s="146"/>
      <c r="AB386" s="180"/>
      <c r="AC386" s="180"/>
      <c r="AD386" s="180"/>
      <c r="AE386" s="277"/>
      <c r="AF386" s="150"/>
      <c r="AG386" s="150"/>
      <c r="AH386" s="150"/>
      <c r="AI386" s="277"/>
      <c r="AJ386" s="150"/>
      <c r="AK386" s="150"/>
      <c r="AL386" s="150"/>
      <c r="AM386" s="277"/>
      <c r="AN386" s="150"/>
      <c r="AO386" s="150"/>
      <c r="AP386" s="278"/>
      <c r="AQ386" s="277"/>
      <c r="AR386" s="150"/>
      <c r="AS386" s="150"/>
      <c r="AT386" s="278"/>
      <c r="AU386" s="150"/>
      <c r="AV386" s="150"/>
      <c r="AW386" s="150"/>
      <c r="AX386" s="175"/>
    </row>
    <row r="387" spans="1:50" ht="23.25" hidden="1" customHeight="1" x14ac:dyDescent="0.15">
      <c r="A387" s="169"/>
      <c r="B387" s="166"/>
      <c r="C387" s="81"/>
      <c r="D387" s="166"/>
      <c r="E387" s="271"/>
      <c r="F387" s="272"/>
      <c r="G387" s="88"/>
      <c r="H387" s="89"/>
      <c r="I387" s="89"/>
      <c r="J387" s="89"/>
      <c r="K387" s="89"/>
      <c r="L387" s="89"/>
      <c r="M387" s="89"/>
      <c r="N387" s="89"/>
      <c r="O387" s="89"/>
      <c r="P387" s="89"/>
      <c r="Q387" s="89"/>
      <c r="R387" s="89"/>
      <c r="S387" s="89"/>
      <c r="T387" s="89"/>
      <c r="U387" s="89"/>
      <c r="V387" s="89"/>
      <c r="W387" s="89"/>
      <c r="X387" s="90"/>
      <c r="Y387" s="176" t="s">
        <v>46</v>
      </c>
      <c r="Z387" s="177"/>
      <c r="AA387" s="178"/>
      <c r="AB387" s="148"/>
      <c r="AC387" s="148"/>
      <c r="AD387" s="148"/>
      <c r="AE387" s="277"/>
      <c r="AF387" s="150"/>
      <c r="AG387" s="150"/>
      <c r="AH387" s="278"/>
      <c r="AI387" s="277"/>
      <c r="AJ387" s="150"/>
      <c r="AK387" s="150"/>
      <c r="AL387" s="150"/>
      <c r="AM387" s="277"/>
      <c r="AN387" s="150"/>
      <c r="AO387" s="150"/>
      <c r="AP387" s="278"/>
      <c r="AQ387" s="277"/>
      <c r="AR387" s="150"/>
      <c r="AS387" s="150"/>
      <c r="AT387" s="278"/>
      <c r="AU387" s="150"/>
      <c r="AV387" s="150"/>
      <c r="AW387" s="150"/>
      <c r="AX387" s="175"/>
    </row>
    <row r="388" spans="1:50" ht="23.25" hidden="1" customHeight="1" x14ac:dyDescent="0.15">
      <c r="A388" s="169"/>
      <c r="B388" s="166"/>
      <c r="C388" s="81"/>
      <c r="D388" s="166"/>
      <c r="E388" s="271"/>
      <c r="F388" s="272"/>
      <c r="G388" s="76"/>
      <c r="H388" s="91"/>
      <c r="I388" s="91"/>
      <c r="J388" s="91"/>
      <c r="K388" s="91"/>
      <c r="L388" s="91"/>
      <c r="M388" s="91"/>
      <c r="N388" s="91"/>
      <c r="O388" s="91"/>
      <c r="P388" s="91"/>
      <c r="Q388" s="91"/>
      <c r="R388" s="91"/>
      <c r="S388" s="91"/>
      <c r="T388" s="91"/>
      <c r="U388" s="91"/>
      <c r="V388" s="91"/>
      <c r="W388" s="91"/>
      <c r="X388" s="92"/>
      <c r="Y388" s="176" t="s">
        <v>13</v>
      </c>
      <c r="Z388" s="177"/>
      <c r="AA388" s="178"/>
      <c r="AB388" s="653" t="s">
        <v>71</v>
      </c>
      <c r="AC388" s="653"/>
      <c r="AD388" s="653"/>
      <c r="AE388" s="277"/>
      <c r="AF388" s="150"/>
      <c r="AG388" s="150"/>
      <c r="AH388" s="278"/>
      <c r="AI388" s="277"/>
      <c r="AJ388" s="150"/>
      <c r="AK388" s="150"/>
      <c r="AL388" s="150"/>
      <c r="AM388" s="277"/>
      <c r="AN388" s="150"/>
      <c r="AO388" s="150"/>
      <c r="AP388" s="278"/>
      <c r="AQ388" s="277"/>
      <c r="AR388" s="150"/>
      <c r="AS388" s="150"/>
      <c r="AT388" s="278"/>
      <c r="AU388" s="150"/>
      <c r="AV388" s="150"/>
      <c r="AW388" s="150"/>
      <c r="AX388" s="175"/>
    </row>
    <row r="389" spans="1:50" ht="18.75" hidden="1" customHeight="1" x14ac:dyDescent="0.15">
      <c r="A389" s="169"/>
      <c r="B389" s="166"/>
      <c r="C389" s="81"/>
      <c r="D389" s="166"/>
      <c r="E389" s="271" t="s">
        <v>84</v>
      </c>
      <c r="F389" s="272"/>
      <c r="G389" s="273" t="s">
        <v>81</v>
      </c>
      <c r="H389" s="103"/>
      <c r="I389" s="103"/>
      <c r="J389" s="103"/>
      <c r="K389" s="103"/>
      <c r="L389" s="103"/>
      <c r="M389" s="103"/>
      <c r="N389" s="103"/>
      <c r="O389" s="103"/>
      <c r="P389" s="103"/>
      <c r="Q389" s="103"/>
      <c r="R389" s="103"/>
      <c r="S389" s="103"/>
      <c r="T389" s="103"/>
      <c r="U389" s="103"/>
      <c r="V389" s="103"/>
      <c r="W389" s="103"/>
      <c r="X389" s="104"/>
      <c r="Y389" s="185"/>
      <c r="Z389" s="186"/>
      <c r="AA389" s="187"/>
      <c r="AB389" s="108" t="s">
        <v>11</v>
      </c>
      <c r="AC389" s="103"/>
      <c r="AD389" s="104"/>
      <c r="AE389" s="274" t="s">
        <v>83</v>
      </c>
      <c r="AF389" s="275"/>
      <c r="AG389" s="275"/>
      <c r="AH389" s="276"/>
      <c r="AI389" s="221" t="s">
        <v>146</v>
      </c>
      <c r="AJ389" s="221"/>
      <c r="AK389" s="221"/>
      <c r="AL389" s="108"/>
      <c r="AM389" s="221" t="s">
        <v>142</v>
      </c>
      <c r="AN389" s="221"/>
      <c r="AO389" s="221"/>
      <c r="AP389" s="108"/>
      <c r="AQ389" s="108" t="s">
        <v>75</v>
      </c>
      <c r="AR389" s="103"/>
      <c r="AS389" s="103"/>
      <c r="AT389" s="104"/>
      <c r="AU389" s="139" t="s">
        <v>61</v>
      </c>
      <c r="AV389" s="139"/>
      <c r="AW389" s="139"/>
      <c r="AX389" s="140"/>
    </row>
    <row r="390" spans="1:50" ht="18.75" hidden="1" customHeight="1" x14ac:dyDescent="0.15">
      <c r="A390" s="169"/>
      <c r="B390" s="166"/>
      <c r="C390" s="81"/>
      <c r="D390" s="166"/>
      <c r="E390" s="271"/>
      <c r="F390" s="272"/>
      <c r="G390" s="105"/>
      <c r="H390" s="106"/>
      <c r="I390" s="106"/>
      <c r="J390" s="106"/>
      <c r="K390" s="106"/>
      <c r="L390" s="106"/>
      <c r="M390" s="106"/>
      <c r="N390" s="106"/>
      <c r="O390" s="106"/>
      <c r="P390" s="106"/>
      <c r="Q390" s="106"/>
      <c r="R390" s="106"/>
      <c r="S390" s="106"/>
      <c r="T390" s="106"/>
      <c r="U390" s="106"/>
      <c r="V390" s="106"/>
      <c r="W390" s="106"/>
      <c r="X390" s="107"/>
      <c r="Y390" s="185"/>
      <c r="Z390" s="186"/>
      <c r="AA390" s="187"/>
      <c r="AB390" s="109"/>
      <c r="AC390" s="106"/>
      <c r="AD390" s="107"/>
      <c r="AE390" s="162"/>
      <c r="AF390" s="162"/>
      <c r="AG390" s="106" t="s">
        <v>76</v>
      </c>
      <c r="AH390" s="107"/>
      <c r="AI390" s="155"/>
      <c r="AJ390" s="155"/>
      <c r="AK390" s="155"/>
      <c r="AL390" s="109"/>
      <c r="AM390" s="155"/>
      <c r="AN390" s="155"/>
      <c r="AO390" s="155"/>
      <c r="AP390" s="109"/>
      <c r="AQ390" s="282"/>
      <c r="AR390" s="162"/>
      <c r="AS390" s="106" t="s">
        <v>76</v>
      </c>
      <c r="AT390" s="107"/>
      <c r="AU390" s="162"/>
      <c r="AV390" s="162"/>
      <c r="AW390" s="106" t="s">
        <v>70</v>
      </c>
      <c r="AX390" s="163"/>
    </row>
    <row r="391" spans="1:50" ht="23.25" hidden="1" customHeight="1" x14ac:dyDescent="0.15">
      <c r="A391" s="169"/>
      <c r="B391" s="166"/>
      <c r="C391" s="81"/>
      <c r="D391" s="166"/>
      <c r="E391" s="271"/>
      <c r="F391" s="272"/>
      <c r="G391" s="85"/>
      <c r="H391" s="86"/>
      <c r="I391" s="86"/>
      <c r="J391" s="86"/>
      <c r="K391" s="86"/>
      <c r="L391" s="86"/>
      <c r="M391" s="86"/>
      <c r="N391" s="86"/>
      <c r="O391" s="86"/>
      <c r="P391" s="86"/>
      <c r="Q391" s="86"/>
      <c r="R391" s="86"/>
      <c r="S391" s="86"/>
      <c r="T391" s="86"/>
      <c r="U391" s="86"/>
      <c r="V391" s="86"/>
      <c r="W391" s="86"/>
      <c r="X391" s="87"/>
      <c r="Y391" s="144" t="s">
        <v>12</v>
      </c>
      <c r="Z391" s="145"/>
      <c r="AA391" s="146"/>
      <c r="AB391" s="180"/>
      <c r="AC391" s="180"/>
      <c r="AD391" s="180"/>
      <c r="AE391" s="277"/>
      <c r="AF391" s="150"/>
      <c r="AG391" s="150"/>
      <c r="AH391" s="150"/>
      <c r="AI391" s="277"/>
      <c r="AJ391" s="150"/>
      <c r="AK391" s="150"/>
      <c r="AL391" s="150"/>
      <c r="AM391" s="277"/>
      <c r="AN391" s="150"/>
      <c r="AO391" s="150"/>
      <c r="AP391" s="278"/>
      <c r="AQ391" s="277"/>
      <c r="AR391" s="150"/>
      <c r="AS391" s="150"/>
      <c r="AT391" s="278"/>
      <c r="AU391" s="150"/>
      <c r="AV391" s="150"/>
      <c r="AW391" s="150"/>
      <c r="AX391" s="175"/>
    </row>
    <row r="392" spans="1:50" ht="23.25" hidden="1" customHeight="1" x14ac:dyDescent="0.15">
      <c r="A392" s="169"/>
      <c r="B392" s="166"/>
      <c r="C392" s="81"/>
      <c r="D392" s="166"/>
      <c r="E392" s="271"/>
      <c r="F392" s="272"/>
      <c r="G392" s="88"/>
      <c r="H392" s="89"/>
      <c r="I392" s="89"/>
      <c r="J392" s="89"/>
      <c r="K392" s="89"/>
      <c r="L392" s="89"/>
      <c r="M392" s="89"/>
      <c r="N392" s="89"/>
      <c r="O392" s="89"/>
      <c r="P392" s="89"/>
      <c r="Q392" s="89"/>
      <c r="R392" s="89"/>
      <c r="S392" s="89"/>
      <c r="T392" s="89"/>
      <c r="U392" s="89"/>
      <c r="V392" s="89"/>
      <c r="W392" s="89"/>
      <c r="X392" s="90"/>
      <c r="Y392" s="176" t="s">
        <v>46</v>
      </c>
      <c r="Z392" s="177"/>
      <c r="AA392" s="178"/>
      <c r="AB392" s="148"/>
      <c r="AC392" s="148"/>
      <c r="AD392" s="148"/>
      <c r="AE392" s="277"/>
      <c r="AF392" s="150"/>
      <c r="AG392" s="150"/>
      <c r="AH392" s="278"/>
      <c r="AI392" s="277"/>
      <c r="AJ392" s="150"/>
      <c r="AK392" s="150"/>
      <c r="AL392" s="150"/>
      <c r="AM392" s="277"/>
      <c r="AN392" s="150"/>
      <c r="AO392" s="150"/>
      <c r="AP392" s="278"/>
      <c r="AQ392" s="277"/>
      <c r="AR392" s="150"/>
      <c r="AS392" s="150"/>
      <c r="AT392" s="278"/>
      <c r="AU392" s="150"/>
      <c r="AV392" s="150"/>
      <c r="AW392" s="150"/>
      <c r="AX392" s="175"/>
    </row>
    <row r="393" spans="1:50" ht="23.25" hidden="1" customHeight="1" x14ac:dyDescent="0.15">
      <c r="A393" s="169"/>
      <c r="B393" s="166"/>
      <c r="C393" s="81"/>
      <c r="D393" s="166"/>
      <c r="E393" s="271"/>
      <c r="F393" s="272"/>
      <c r="G393" s="76"/>
      <c r="H393" s="91"/>
      <c r="I393" s="91"/>
      <c r="J393" s="91"/>
      <c r="K393" s="91"/>
      <c r="L393" s="91"/>
      <c r="M393" s="91"/>
      <c r="N393" s="91"/>
      <c r="O393" s="91"/>
      <c r="P393" s="91"/>
      <c r="Q393" s="91"/>
      <c r="R393" s="91"/>
      <c r="S393" s="91"/>
      <c r="T393" s="91"/>
      <c r="U393" s="91"/>
      <c r="V393" s="91"/>
      <c r="W393" s="91"/>
      <c r="X393" s="92"/>
      <c r="Y393" s="176" t="s">
        <v>13</v>
      </c>
      <c r="Z393" s="177"/>
      <c r="AA393" s="178"/>
      <c r="AB393" s="653" t="s">
        <v>71</v>
      </c>
      <c r="AC393" s="653"/>
      <c r="AD393" s="653"/>
      <c r="AE393" s="277"/>
      <c r="AF393" s="150"/>
      <c r="AG393" s="150"/>
      <c r="AH393" s="278"/>
      <c r="AI393" s="277"/>
      <c r="AJ393" s="150"/>
      <c r="AK393" s="150"/>
      <c r="AL393" s="150"/>
      <c r="AM393" s="277"/>
      <c r="AN393" s="150"/>
      <c r="AO393" s="150"/>
      <c r="AP393" s="278"/>
      <c r="AQ393" s="277"/>
      <c r="AR393" s="150"/>
      <c r="AS393" s="150"/>
      <c r="AT393" s="278"/>
      <c r="AU393" s="150"/>
      <c r="AV393" s="150"/>
      <c r="AW393" s="150"/>
      <c r="AX393" s="175"/>
    </row>
    <row r="394" spans="1:50" ht="18.75" hidden="1" customHeight="1" x14ac:dyDescent="0.15">
      <c r="A394" s="169"/>
      <c r="B394" s="166"/>
      <c r="C394" s="81"/>
      <c r="D394" s="166"/>
      <c r="E394" s="271" t="s">
        <v>85</v>
      </c>
      <c r="F394" s="272"/>
      <c r="G394" s="273" t="s">
        <v>82</v>
      </c>
      <c r="H394" s="103"/>
      <c r="I394" s="103"/>
      <c r="J394" s="103"/>
      <c r="K394" s="103"/>
      <c r="L394" s="103"/>
      <c r="M394" s="103"/>
      <c r="N394" s="103"/>
      <c r="O394" s="103"/>
      <c r="P394" s="103"/>
      <c r="Q394" s="103"/>
      <c r="R394" s="103"/>
      <c r="S394" s="103"/>
      <c r="T394" s="103"/>
      <c r="U394" s="103"/>
      <c r="V394" s="103"/>
      <c r="W394" s="103"/>
      <c r="X394" s="104"/>
      <c r="Y394" s="185"/>
      <c r="Z394" s="186"/>
      <c r="AA394" s="187"/>
      <c r="AB394" s="108" t="s">
        <v>11</v>
      </c>
      <c r="AC394" s="103"/>
      <c r="AD394" s="104"/>
      <c r="AE394" s="274" t="s">
        <v>83</v>
      </c>
      <c r="AF394" s="275"/>
      <c r="AG394" s="275"/>
      <c r="AH394" s="276"/>
      <c r="AI394" s="221" t="s">
        <v>146</v>
      </c>
      <c r="AJ394" s="221"/>
      <c r="AK394" s="221"/>
      <c r="AL394" s="108"/>
      <c r="AM394" s="221" t="s">
        <v>142</v>
      </c>
      <c r="AN394" s="221"/>
      <c r="AO394" s="221"/>
      <c r="AP394" s="108"/>
      <c r="AQ394" s="108" t="s">
        <v>75</v>
      </c>
      <c r="AR394" s="103"/>
      <c r="AS394" s="103"/>
      <c r="AT394" s="104"/>
      <c r="AU394" s="139" t="s">
        <v>61</v>
      </c>
      <c r="AV394" s="139"/>
      <c r="AW394" s="139"/>
      <c r="AX394" s="140"/>
    </row>
    <row r="395" spans="1:50" ht="18.75" hidden="1" customHeight="1" x14ac:dyDescent="0.15">
      <c r="A395" s="169"/>
      <c r="B395" s="166"/>
      <c r="C395" s="81"/>
      <c r="D395" s="166"/>
      <c r="E395" s="271"/>
      <c r="F395" s="272"/>
      <c r="G395" s="105"/>
      <c r="H395" s="106"/>
      <c r="I395" s="106"/>
      <c r="J395" s="106"/>
      <c r="K395" s="106"/>
      <c r="L395" s="106"/>
      <c r="M395" s="106"/>
      <c r="N395" s="106"/>
      <c r="O395" s="106"/>
      <c r="P395" s="106"/>
      <c r="Q395" s="106"/>
      <c r="R395" s="106"/>
      <c r="S395" s="106"/>
      <c r="T395" s="106"/>
      <c r="U395" s="106"/>
      <c r="V395" s="106"/>
      <c r="W395" s="106"/>
      <c r="X395" s="107"/>
      <c r="Y395" s="185"/>
      <c r="Z395" s="186"/>
      <c r="AA395" s="187"/>
      <c r="AB395" s="109"/>
      <c r="AC395" s="106"/>
      <c r="AD395" s="107"/>
      <c r="AE395" s="162"/>
      <c r="AF395" s="162"/>
      <c r="AG395" s="106" t="s">
        <v>76</v>
      </c>
      <c r="AH395" s="107"/>
      <c r="AI395" s="155"/>
      <c r="AJ395" s="155"/>
      <c r="AK395" s="155"/>
      <c r="AL395" s="109"/>
      <c r="AM395" s="155"/>
      <c r="AN395" s="155"/>
      <c r="AO395" s="155"/>
      <c r="AP395" s="109"/>
      <c r="AQ395" s="282"/>
      <c r="AR395" s="162"/>
      <c r="AS395" s="106" t="s">
        <v>76</v>
      </c>
      <c r="AT395" s="107"/>
      <c r="AU395" s="162"/>
      <c r="AV395" s="162"/>
      <c r="AW395" s="106" t="s">
        <v>70</v>
      </c>
      <c r="AX395" s="163"/>
    </row>
    <row r="396" spans="1:50" ht="23.25" hidden="1" customHeight="1" x14ac:dyDescent="0.15">
      <c r="A396" s="169"/>
      <c r="B396" s="166"/>
      <c r="C396" s="81"/>
      <c r="D396" s="166"/>
      <c r="E396" s="271"/>
      <c r="F396" s="272"/>
      <c r="G396" s="85"/>
      <c r="H396" s="86"/>
      <c r="I396" s="86"/>
      <c r="J396" s="86"/>
      <c r="K396" s="86"/>
      <c r="L396" s="86"/>
      <c r="M396" s="86"/>
      <c r="N396" s="86"/>
      <c r="O396" s="86"/>
      <c r="P396" s="86"/>
      <c r="Q396" s="86"/>
      <c r="R396" s="86"/>
      <c r="S396" s="86"/>
      <c r="T396" s="86"/>
      <c r="U396" s="86"/>
      <c r="V396" s="86"/>
      <c r="W396" s="86"/>
      <c r="X396" s="87"/>
      <c r="Y396" s="144" t="s">
        <v>12</v>
      </c>
      <c r="Z396" s="145"/>
      <c r="AA396" s="146"/>
      <c r="AB396" s="180"/>
      <c r="AC396" s="180"/>
      <c r="AD396" s="180"/>
      <c r="AE396" s="277"/>
      <c r="AF396" s="150"/>
      <c r="AG396" s="150"/>
      <c r="AH396" s="150"/>
      <c r="AI396" s="277"/>
      <c r="AJ396" s="150"/>
      <c r="AK396" s="150"/>
      <c r="AL396" s="150"/>
      <c r="AM396" s="277"/>
      <c r="AN396" s="150"/>
      <c r="AO396" s="150"/>
      <c r="AP396" s="278"/>
      <c r="AQ396" s="277"/>
      <c r="AR396" s="150"/>
      <c r="AS396" s="150"/>
      <c r="AT396" s="278"/>
      <c r="AU396" s="150"/>
      <c r="AV396" s="150"/>
      <c r="AW396" s="150"/>
      <c r="AX396" s="175"/>
    </row>
    <row r="397" spans="1:50" ht="23.25" hidden="1" customHeight="1" x14ac:dyDescent="0.15">
      <c r="A397" s="169"/>
      <c r="B397" s="166"/>
      <c r="C397" s="81"/>
      <c r="D397" s="166"/>
      <c r="E397" s="271"/>
      <c r="F397" s="272"/>
      <c r="G397" s="88"/>
      <c r="H397" s="89"/>
      <c r="I397" s="89"/>
      <c r="J397" s="89"/>
      <c r="K397" s="89"/>
      <c r="L397" s="89"/>
      <c r="M397" s="89"/>
      <c r="N397" s="89"/>
      <c r="O397" s="89"/>
      <c r="P397" s="89"/>
      <c r="Q397" s="89"/>
      <c r="R397" s="89"/>
      <c r="S397" s="89"/>
      <c r="T397" s="89"/>
      <c r="U397" s="89"/>
      <c r="V397" s="89"/>
      <c r="W397" s="89"/>
      <c r="X397" s="90"/>
      <c r="Y397" s="176" t="s">
        <v>46</v>
      </c>
      <c r="Z397" s="177"/>
      <c r="AA397" s="178"/>
      <c r="AB397" s="148"/>
      <c r="AC397" s="148"/>
      <c r="AD397" s="148"/>
      <c r="AE397" s="277"/>
      <c r="AF397" s="150"/>
      <c r="AG397" s="150"/>
      <c r="AH397" s="278"/>
      <c r="AI397" s="277"/>
      <c r="AJ397" s="150"/>
      <c r="AK397" s="150"/>
      <c r="AL397" s="150"/>
      <c r="AM397" s="277"/>
      <c r="AN397" s="150"/>
      <c r="AO397" s="150"/>
      <c r="AP397" s="278"/>
      <c r="AQ397" s="277"/>
      <c r="AR397" s="150"/>
      <c r="AS397" s="150"/>
      <c r="AT397" s="278"/>
      <c r="AU397" s="150"/>
      <c r="AV397" s="150"/>
      <c r="AW397" s="150"/>
      <c r="AX397" s="175"/>
    </row>
    <row r="398" spans="1:50" ht="23.25" hidden="1" customHeight="1" x14ac:dyDescent="0.15">
      <c r="A398" s="169"/>
      <c r="B398" s="166"/>
      <c r="C398" s="81"/>
      <c r="D398" s="166"/>
      <c r="E398" s="271"/>
      <c r="F398" s="272"/>
      <c r="G398" s="76"/>
      <c r="H398" s="91"/>
      <c r="I398" s="91"/>
      <c r="J398" s="91"/>
      <c r="K398" s="91"/>
      <c r="L398" s="91"/>
      <c r="M398" s="91"/>
      <c r="N398" s="91"/>
      <c r="O398" s="91"/>
      <c r="P398" s="91"/>
      <c r="Q398" s="91"/>
      <c r="R398" s="91"/>
      <c r="S398" s="91"/>
      <c r="T398" s="91"/>
      <c r="U398" s="91"/>
      <c r="V398" s="91"/>
      <c r="W398" s="91"/>
      <c r="X398" s="92"/>
      <c r="Y398" s="176" t="s">
        <v>13</v>
      </c>
      <c r="Z398" s="177"/>
      <c r="AA398" s="178"/>
      <c r="AB398" s="653" t="s">
        <v>14</v>
      </c>
      <c r="AC398" s="653"/>
      <c r="AD398" s="653"/>
      <c r="AE398" s="277"/>
      <c r="AF398" s="150"/>
      <c r="AG398" s="150"/>
      <c r="AH398" s="278"/>
      <c r="AI398" s="277"/>
      <c r="AJ398" s="150"/>
      <c r="AK398" s="150"/>
      <c r="AL398" s="150"/>
      <c r="AM398" s="277"/>
      <c r="AN398" s="150"/>
      <c r="AO398" s="150"/>
      <c r="AP398" s="278"/>
      <c r="AQ398" s="277"/>
      <c r="AR398" s="150"/>
      <c r="AS398" s="150"/>
      <c r="AT398" s="278"/>
      <c r="AU398" s="150"/>
      <c r="AV398" s="150"/>
      <c r="AW398" s="150"/>
      <c r="AX398" s="175"/>
    </row>
    <row r="399" spans="1:50" ht="18.75" hidden="1" customHeight="1" x14ac:dyDescent="0.15">
      <c r="A399" s="169"/>
      <c r="B399" s="166"/>
      <c r="C399" s="81"/>
      <c r="D399" s="166"/>
      <c r="E399" s="271" t="s">
        <v>85</v>
      </c>
      <c r="F399" s="272"/>
      <c r="G399" s="273" t="s">
        <v>82</v>
      </c>
      <c r="H399" s="103"/>
      <c r="I399" s="103"/>
      <c r="J399" s="103"/>
      <c r="K399" s="103"/>
      <c r="L399" s="103"/>
      <c r="M399" s="103"/>
      <c r="N399" s="103"/>
      <c r="O399" s="103"/>
      <c r="P399" s="103"/>
      <c r="Q399" s="103"/>
      <c r="R399" s="103"/>
      <c r="S399" s="103"/>
      <c r="T399" s="103"/>
      <c r="U399" s="103"/>
      <c r="V399" s="103"/>
      <c r="W399" s="103"/>
      <c r="X399" s="104"/>
      <c r="Y399" s="185"/>
      <c r="Z399" s="186"/>
      <c r="AA399" s="187"/>
      <c r="AB399" s="108" t="s">
        <v>11</v>
      </c>
      <c r="AC399" s="103"/>
      <c r="AD399" s="104"/>
      <c r="AE399" s="274" t="s">
        <v>83</v>
      </c>
      <c r="AF399" s="275"/>
      <c r="AG399" s="275"/>
      <c r="AH399" s="276"/>
      <c r="AI399" s="221" t="s">
        <v>146</v>
      </c>
      <c r="AJ399" s="221"/>
      <c r="AK399" s="221"/>
      <c r="AL399" s="108"/>
      <c r="AM399" s="221" t="s">
        <v>144</v>
      </c>
      <c r="AN399" s="221"/>
      <c r="AO399" s="221"/>
      <c r="AP399" s="108"/>
      <c r="AQ399" s="108" t="s">
        <v>75</v>
      </c>
      <c r="AR399" s="103"/>
      <c r="AS399" s="103"/>
      <c r="AT399" s="104"/>
      <c r="AU399" s="139" t="s">
        <v>61</v>
      </c>
      <c r="AV399" s="139"/>
      <c r="AW399" s="139"/>
      <c r="AX399" s="140"/>
    </row>
    <row r="400" spans="1:50" ht="18.75" hidden="1" customHeight="1" x14ac:dyDescent="0.15">
      <c r="A400" s="169"/>
      <c r="B400" s="166"/>
      <c r="C400" s="81"/>
      <c r="D400" s="166"/>
      <c r="E400" s="271"/>
      <c r="F400" s="272"/>
      <c r="G400" s="105"/>
      <c r="H400" s="106"/>
      <c r="I400" s="106"/>
      <c r="J400" s="106"/>
      <c r="K400" s="106"/>
      <c r="L400" s="106"/>
      <c r="M400" s="106"/>
      <c r="N400" s="106"/>
      <c r="O400" s="106"/>
      <c r="P400" s="106"/>
      <c r="Q400" s="106"/>
      <c r="R400" s="106"/>
      <c r="S400" s="106"/>
      <c r="T400" s="106"/>
      <c r="U400" s="106"/>
      <c r="V400" s="106"/>
      <c r="W400" s="106"/>
      <c r="X400" s="107"/>
      <c r="Y400" s="185"/>
      <c r="Z400" s="186"/>
      <c r="AA400" s="187"/>
      <c r="AB400" s="109"/>
      <c r="AC400" s="106"/>
      <c r="AD400" s="107"/>
      <c r="AE400" s="162"/>
      <c r="AF400" s="162"/>
      <c r="AG400" s="106" t="s">
        <v>76</v>
      </c>
      <c r="AH400" s="107"/>
      <c r="AI400" s="155"/>
      <c r="AJ400" s="155"/>
      <c r="AK400" s="155"/>
      <c r="AL400" s="109"/>
      <c r="AM400" s="155"/>
      <c r="AN400" s="155"/>
      <c r="AO400" s="155"/>
      <c r="AP400" s="109"/>
      <c r="AQ400" s="282"/>
      <c r="AR400" s="162"/>
      <c r="AS400" s="106" t="s">
        <v>76</v>
      </c>
      <c r="AT400" s="107"/>
      <c r="AU400" s="162"/>
      <c r="AV400" s="162"/>
      <c r="AW400" s="106" t="s">
        <v>70</v>
      </c>
      <c r="AX400" s="163"/>
    </row>
    <row r="401" spans="1:50" ht="23.25" hidden="1" customHeight="1" x14ac:dyDescent="0.15">
      <c r="A401" s="169"/>
      <c r="B401" s="166"/>
      <c r="C401" s="81"/>
      <c r="D401" s="166"/>
      <c r="E401" s="271"/>
      <c r="F401" s="272"/>
      <c r="G401" s="85"/>
      <c r="H401" s="86"/>
      <c r="I401" s="86"/>
      <c r="J401" s="86"/>
      <c r="K401" s="86"/>
      <c r="L401" s="86"/>
      <c r="M401" s="86"/>
      <c r="N401" s="86"/>
      <c r="O401" s="86"/>
      <c r="P401" s="86"/>
      <c r="Q401" s="86"/>
      <c r="R401" s="86"/>
      <c r="S401" s="86"/>
      <c r="T401" s="86"/>
      <c r="U401" s="86"/>
      <c r="V401" s="86"/>
      <c r="W401" s="86"/>
      <c r="X401" s="87"/>
      <c r="Y401" s="144" t="s">
        <v>12</v>
      </c>
      <c r="Z401" s="145"/>
      <c r="AA401" s="146"/>
      <c r="AB401" s="180"/>
      <c r="AC401" s="180"/>
      <c r="AD401" s="180"/>
      <c r="AE401" s="277"/>
      <c r="AF401" s="150"/>
      <c r="AG401" s="150"/>
      <c r="AH401" s="150"/>
      <c r="AI401" s="277"/>
      <c r="AJ401" s="150"/>
      <c r="AK401" s="150"/>
      <c r="AL401" s="150"/>
      <c r="AM401" s="277"/>
      <c r="AN401" s="150"/>
      <c r="AO401" s="150"/>
      <c r="AP401" s="278"/>
      <c r="AQ401" s="277"/>
      <c r="AR401" s="150"/>
      <c r="AS401" s="150"/>
      <c r="AT401" s="278"/>
      <c r="AU401" s="150"/>
      <c r="AV401" s="150"/>
      <c r="AW401" s="150"/>
      <c r="AX401" s="175"/>
    </row>
    <row r="402" spans="1:50" ht="23.25" hidden="1" customHeight="1" x14ac:dyDescent="0.15">
      <c r="A402" s="169"/>
      <c r="B402" s="166"/>
      <c r="C402" s="81"/>
      <c r="D402" s="166"/>
      <c r="E402" s="271"/>
      <c r="F402" s="272"/>
      <c r="G402" s="88"/>
      <c r="H402" s="89"/>
      <c r="I402" s="89"/>
      <c r="J402" s="89"/>
      <c r="K402" s="89"/>
      <c r="L402" s="89"/>
      <c r="M402" s="89"/>
      <c r="N402" s="89"/>
      <c r="O402" s="89"/>
      <c r="P402" s="89"/>
      <c r="Q402" s="89"/>
      <c r="R402" s="89"/>
      <c r="S402" s="89"/>
      <c r="T402" s="89"/>
      <c r="U402" s="89"/>
      <c r="V402" s="89"/>
      <c r="W402" s="89"/>
      <c r="X402" s="90"/>
      <c r="Y402" s="176" t="s">
        <v>46</v>
      </c>
      <c r="Z402" s="177"/>
      <c r="AA402" s="178"/>
      <c r="AB402" s="148"/>
      <c r="AC402" s="148"/>
      <c r="AD402" s="148"/>
      <c r="AE402" s="277"/>
      <c r="AF402" s="150"/>
      <c r="AG402" s="150"/>
      <c r="AH402" s="278"/>
      <c r="AI402" s="277"/>
      <c r="AJ402" s="150"/>
      <c r="AK402" s="150"/>
      <c r="AL402" s="150"/>
      <c r="AM402" s="277"/>
      <c r="AN402" s="150"/>
      <c r="AO402" s="150"/>
      <c r="AP402" s="278"/>
      <c r="AQ402" s="277"/>
      <c r="AR402" s="150"/>
      <c r="AS402" s="150"/>
      <c r="AT402" s="278"/>
      <c r="AU402" s="150"/>
      <c r="AV402" s="150"/>
      <c r="AW402" s="150"/>
      <c r="AX402" s="175"/>
    </row>
    <row r="403" spans="1:50" ht="23.25" hidden="1" customHeight="1" x14ac:dyDescent="0.15">
      <c r="A403" s="169"/>
      <c r="B403" s="166"/>
      <c r="C403" s="81"/>
      <c r="D403" s="166"/>
      <c r="E403" s="271"/>
      <c r="F403" s="272"/>
      <c r="G403" s="76"/>
      <c r="H403" s="91"/>
      <c r="I403" s="91"/>
      <c r="J403" s="91"/>
      <c r="K403" s="91"/>
      <c r="L403" s="91"/>
      <c r="M403" s="91"/>
      <c r="N403" s="91"/>
      <c r="O403" s="91"/>
      <c r="P403" s="91"/>
      <c r="Q403" s="91"/>
      <c r="R403" s="91"/>
      <c r="S403" s="91"/>
      <c r="T403" s="91"/>
      <c r="U403" s="91"/>
      <c r="V403" s="91"/>
      <c r="W403" s="91"/>
      <c r="X403" s="92"/>
      <c r="Y403" s="176" t="s">
        <v>13</v>
      </c>
      <c r="Z403" s="177"/>
      <c r="AA403" s="178"/>
      <c r="AB403" s="653" t="s">
        <v>14</v>
      </c>
      <c r="AC403" s="653"/>
      <c r="AD403" s="653"/>
      <c r="AE403" s="277"/>
      <c r="AF403" s="150"/>
      <c r="AG403" s="150"/>
      <c r="AH403" s="278"/>
      <c r="AI403" s="277"/>
      <c r="AJ403" s="150"/>
      <c r="AK403" s="150"/>
      <c r="AL403" s="150"/>
      <c r="AM403" s="277"/>
      <c r="AN403" s="150"/>
      <c r="AO403" s="150"/>
      <c r="AP403" s="278"/>
      <c r="AQ403" s="277"/>
      <c r="AR403" s="150"/>
      <c r="AS403" s="150"/>
      <c r="AT403" s="278"/>
      <c r="AU403" s="150"/>
      <c r="AV403" s="150"/>
      <c r="AW403" s="150"/>
      <c r="AX403" s="175"/>
    </row>
    <row r="404" spans="1:50" ht="18.75" hidden="1" customHeight="1" x14ac:dyDescent="0.15">
      <c r="A404" s="169"/>
      <c r="B404" s="166"/>
      <c r="C404" s="81"/>
      <c r="D404" s="166"/>
      <c r="E404" s="271" t="s">
        <v>85</v>
      </c>
      <c r="F404" s="272"/>
      <c r="G404" s="273" t="s">
        <v>82</v>
      </c>
      <c r="H404" s="103"/>
      <c r="I404" s="103"/>
      <c r="J404" s="103"/>
      <c r="K404" s="103"/>
      <c r="L404" s="103"/>
      <c r="M404" s="103"/>
      <c r="N404" s="103"/>
      <c r="O404" s="103"/>
      <c r="P404" s="103"/>
      <c r="Q404" s="103"/>
      <c r="R404" s="103"/>
      <c r="S404" s="103"/>
      <c r="T404" s="103"/>
      <c r="U404" s="103"/>
      <c r="V404" s="103"/>
      <c r="W404" s="103"/>
      <c r="X404" s="104"/>
      <c r="Y404" s="185"/>
      <c r="Z404" s="186"/>
      <c r="AA404" s="187"/>
      <c r="AB404" s="108" t="s">
        <v>11</v>
      </c>
      <c r="AC404" s="103"/>
      <c r="AD404" s="104"/>
      <c r="AE404" s="274" t="s">
        <v>83</v>
      </c>
      <c r="AF404" s="275"/>
      <c r="AG404" s="275"/>
      <c r="AH404" s="276"/>
      <c r="AI404" s="221" t="s">
        <v>146</v>
      </c>
      <c r="AJ404" s="221"/>
      <c r="AK404" s="221"/>
      <c r="AL404" s="108"/>
      <c r="AM404" s="221" t="s">
        <v>142</v>
      </c>
      <c r="AN404" s="221"/>
      <c r="AO404" s="221"/>
      <c r="AP404" s="108"/>
      <c r="AQ404" s="108" t="s">
        <v>75</v>
      </c>
      <c r="AR404" s="103"/>
      <c r="AS404" s="103"/>
      <c r="AT404" s="104"/>
      <c r="AU404" s="139" t="s">
        <v>61</v>
      </c>
      <c r="AV404" s="139"/>
      <c r="AW404" s="139"/>
      <c r="AX404" s="140"/>
    </row>
    <row r="405" spans="1:50" ht="18.75" hidden="1" customHeight="1" x14ac:dyDescent="0.15">
      <c r="A405" s="169"/>
      <c r="B405" s="166"/>
      <c r="C405" s="81"/>
      <c r="D405" s="166"/>
      <c r="E405" s="271"/>
      <c r="F405" s="272"/>
      <c r="G405" s="105"/>
      <c r="H405" s="106"/>
      <c r="I405" s="106"/>
      <c r="J405" s="106"/>
      <c r="K405" s="106"/>
      <c r="L405" s="106"/>
      <c r="M405" s="106"/>
      <c r="N405" s="106"/>
      <c r="O405" s="106"/>
      <c r="P405" s="106"/>
      <c r="Q405" s="106"/>
      <c r="R405" s="106"/>
      <c r="S405" s="106"/>
      <c r="T405" s="106"/>
      <c r="U405" s="106"/>
      <c r="V405" s="106"/>
      <c r="W405" s="106"/>
      <c r="X405" s="107"/>
      <c r="Y405" s="185"/>
      <c r="Z405" s="186"/>
      <c r="AA405" s="187"/>
      <c r="AB405" s="109"/>
      <c r="AC405" s="106"/>
      <c r="AD405" s="107"/>
      <c r="AE405" s="162"/>
      <c r="AF405" s="162"/>
      <c r="AG405" s="106" t="s">
        <v>76</v>
      </c>
      <c r="AH405" s="107"/>
      <c r="AI405" s="155"/>
      <c r="AJ405" s="155"/>
      <c r="AK405" s="155"/>
      <c r="AL405" s="109"/>
      <c r="AM405" s="155"/>
      <c r="AN405" s="155"/>
      <c r="AO405" s="155"/>
      <c r="AP405" s="109"/>
      <c r="AQ405" s="282"/>
      <c r="AR405" s="162"/>
      <c r="AS405" s="106" t="s">
        <v>76</v>
      </c>
      <c r="AT405" s="107"/>
      <c r="AU405" s="162"/>
      <c r="AV405" s="162"/>
      <c r="AW405" s="106" t="s">
        <v>70</v>
      </c>
      <c r="AX405" s="163"/>
    </row>
    <row r="406" spans="1:50" ht="23.25" hidden="1" customHeight="1" x14ac:dyDescent="0.15">
      <c r="A406" s="169"/>
      <c r="B406" s="166"/>
      <c r="C406" s="81"/>
      <c r="D406" s="166"/>
      <c r="E406" s="271"/>
      <c r="F406" s="272"/>
      <c r="G406" s="85"/>
      <c r="H406" s="86"/>
      <c r="I406" s="86"/>
      <c r="J406" s="86"/>
      <c r="K406" s="86"/>
      <c r="L406" s="86"/>
      <c r="M406" s="86"/>
      <c r="N406" s="86"/>
      <c r="O406" s="86"/>
      <c r="P406" s="86"/>
      <c r="Q406" s="86"/>
      <c r="R406" s="86"/>
      <c r="S406" s="86"/>
      <c r="T406" s="86"/>
      <c r="U406" s="86"/>
      <c r="V406" s="86"/>
      <c r="W406" s="86"/>
      <c r="X406" s="87"/>
      <c r="Y406" s="144" t="s">
        <v>12</v>
      </c>
      <c r="Z406" s="145"/>
      <c r="AA406" s="146"/>
      <c r="AB406" s="180"/>
      <c r="AC406" s="180"/>
      <c r="AD406" s="180"/>
      <c r="AE406" s="277"/>
      <c r="AF406" s="150"/>
      <c r="AG406" s="150"/>
      <c r="AH406" s="150"/>
      <c r="AI406" s="277"/>
      <c r="AJ406" s="150"/>
      <c r="AK406" s="150"/>
      <c r="AL406" s="150"/>
      <c r="AM406" s="277"/>
      <c r="AN406" s="150"/>
      <c r="AO406" s="150"/>
      <c r="AP406" s="278"/>
      <c r="AQ406" s="277"/>
      <c r="AR406" s="150"/>
      <c r="AS406" s="150"/>
      <c r="AT406" s="278"/>
      <c r="AU406" s="150"/>
      <c r="AV406" s="150"/>
      <c r="AW406" s="150"/>
      <c r="AX406" s="175"/>
    </row>
    <row r="407" spans="1:50" ht="23.25" hidden="1" customHeight="1" x14ac:dyDescent="0.15">
      <c r="A407" s="169"/>
      <c r="B407" s="166"/>
      <c r="C407" s="81"/>
      <c r="D407" s="166"/>
      <c r="E407" s="271"/>
      <c r="F407" s="272"/>
      <c r="G407" s="88"/>
      <c r="H407" s="89"/>
      <c r="I407" s="89"/>
      <c r="J407" s="89"/>
      <c r="K407" s="89"/>
      <c r="L407" s="89"/>
      <c r="M407" s="89"/>
      <c r="N407" s="89"/>
      <c r="O407" s="89"/>
      <c r="P407" s="89"/>
      <c r="Q407" s="89"/>
      <c r="R407" s="89"/>
      <c r="S407" s="89"/>
      <c r="T407" s="89"/>
      <c r="U407" s="89"/>
      <c r="V407" s="89"/>
      <c r="W407" s="89"/>
      <c r="X407" s="90"/>
      <c r="Y407" s="176" t="s">
        <v>46</v>
      </c>
      <c r="Z407" s="177"/>
      <c r="AA407" s="178"/>
      <c r="AB407" s="148"/>
      <c r="AC407" s="148"/>
      <c r="AD407" s="148"/>
      <c r="AE407" s="277"/>
      <c r="AF407" s="150"/>
      <c r="AG407" s="150"/>
      <c r="AH407" s="278"/>
      <c r="AI407" s="277"/>
      <c r="AJ407" s="150"/>
      <c r="AK407" s="150"/>
      <c r="AL407" s="150"/>
      <c r="AM407" s="277"/>
      <c r="AN407" s="150"/>
      <c r="AO407" s="150"/>
      <c r="AP407" s="278"/>
      <c r="AQ407" s="277"/>
      <c r="AR407" s="150"/>
      <c r="AS407" s="150"/>
      <c r="AT407" s="278"/>
      <c r="AU407" s="150"/>
      <c r="AV407" s="150"/>
      <c r="AW407" s="150"/>
      <c r="AX407" s="175"/>
    </row>
    <row r="408" spans="1:50" ht="23.25" hidden="1" customHeight="1" x14ac:dyDescent="0.15">
      <c r="A408" s="169"/>
      <c r="B408" s="166"/>
      <c r="C408" s="81"/>
      <c r="D408" s="166"/>
      <c r="E408" s="271"/>
      <c r="F408" s="272"/>
      <c r="G408" s="76"/>
      <c r="H408" s="91"/>
      <c r="I408" s="91"/>
      <c r="J408" s="91"/>
      <c r="K408" s="91"/>
      <c r="L408" s="91"/>
      <c r="M408" s="91"/>
      <c r="N408" s="91"/>
      <c r="O408" s="91"/>
      <c r="P408" s="91"/>
      <c r="Q408" s="91"/>
      <c r="R408" s="91"/>
      <c r="S408" s="91"/>
      <c r="T408" s="91"/>
      <c r="U408" s="91"/>
      <c r="V408" s="91"/>
      <c r="W408" s="91"/>
      <c r="X408" s="92"/>
      <c r="Y408" s="176" t="s">
        <v>13</v>
      </c>
      <c r="Z408" s="177"/>
      <c r="AA408" s="178"/>
      <c r="AB408" s="653" t="s">
        <v>14</v>
      </c>
      <c r="AC408" s="653"/>
      <c r="AD408" s="653"/>
      <c r="AE408" s="277"/>
      <c r="AF408" s="150"/>
      <c r="AG408" s="150"/>
      <c r="AH408" s="278"/>
      <c r="AI408" s="277"/>
      <c r="AJ408" s="150"/>
      <c r="AK408" s="150"/>
      <c r="AL408" s="150"/>
      <c r="AM408" s="277"/>
      <c r="AN408" s="150"/>
      <c r="AO408" s="150"/>
      <c r="AP408" s="278"/>
      <c r="AQ408" s="277"/>
      <c r="AR408" s="150"/>
      <c r="AS408" s="150"/>
      <c r="AT408" s="278"/>
      <c r="AU408" s="150"/>
      <c r="AV408" s="150"/>
      <c r="AW408" s="150"/>
      <c r="AX408" s="175"/>
    </row>
    <row r="409" spans="1:50" ht="18.75" hidden="1" customHeight="1" x14ac:dyDescent="0.15">
      <c r="A409" s="169"/>
      <c r="B409" s="166"/>
      <c r="C409" s="81"/>
      <c r="D409" s="166"/>
      <c r="E409" s="271" t="s">
        <v>85</v>
      </c>
      <c r="F409" s="272"/>
      <c r="G409" s="273" t="s">
        <v>82</v>
      </c>
      <c r="H409" s="103"/>
      <c r="I409" s="103"/>
      <c r="J409" s="103"/>
      <c r="K409" s="103"/>
      <c r="L409" s="103"/>
      <c r="M409" s="103"/>
      <c r="N409" s="103"/>
      <c r="O409" s="103"/>
      <c r="P409" s="103"/>
      <c r="Q409" s="103"/>
      <c r="R409" s="103"/>
      <c r="S409" s="103"/>
      <c r="T409" s="103"/>
      <c r="U409" s="103"/>
      <c r="V409" s="103"/>
      <c r="W409" s="103"/>
      <c r="X409" s="104"/>
      <c r="Y409" s="185"/>
      <c r="Z409" s="186"/>
      <c r="AA409" s="187"/>
      <c r="AB409" s="108" t="s">
        <v>11</v>
      </c>
      <c r="AC409" s="103"/>
      <c r="AD409" s="104"/>
      <c r="AE409" s="274" t="s">
        <v>83</v>
      </c>
      <c r="AF409" s="275"/>
      <c r="AG409" s="275"/>
      <c r="AH409" s="276"/>
      <c r="AI409" s="221" t="s">
        <v>146</v>
      </c>
      <c r="AJ409" s="221"/>
      <c r="AK409" s="221"/>
      <c r="AL409" s="108"/>
      <c r="AM409" s="221" t="s">
        <v>139</v>
      </c>
      <c r="AN409" s="221"/>
      <c r="AO409" s="221"/>
      <c r="AP409" s="108"/>
      <c r="AQ409" s="108" t="s">
        <v>75</v>
      </c>
      <c r="AR409" s="103"/>
      <c r="AS409" s="103"/>
      <c r="AT409" s="104"/>
      <c r="AU409" s="139" t="s">
        <v>61</v>
      </c>
      <c r="AV409" s="139"/>
      <c r="AW409" s="139"/>
      <c r="AX409" s="140"/>
    </row>
    <row r="410" spans="1:50" ht="18.75" hidden="1" customHeight="1" x14ac:dyDescent="0.15">
      <c r="A410" s="169"/>
      <c r="B410" s="166"/>
      <c r="C410" s="81"/>
      <c r="D410" s="166"/>
      <c r="E410" s="271"/>
      <c r="F410" s="272"/>
      <c r="G410" s="105"/>
      <c r="H410" s="106"/>
      <c r="I410" s="106"/>
      <c r="J410" s="106"/>
      <c r="K410" s="106"/>
      <c r="L410" s="106"/>
      <c r="M410" s="106"/>
      <c r="N410" s="106"/>
      <c r="O410" s="106"/>
      <c r="P410" s="106"/>
      <c r="Q410" s="106"/>
      <c r="R410" s="106"/>
      <c r="S410" s="106"/>
      <c r="T410" s="106"/>
      <c r="U410" s="106"/>
      <c r="V410" s="106"/>
      <c r="W410" s="106"/>
      <c r="X410" s="107"/>
      <c r="Y410" s="185"/>
      <c r="Z410" s="186"/>
      <c r="AA410" s="187"/>
      <c r="AB410" s="109"/>
      <c r="AC410" s="106"/>
      <c r="AD410" s="107"/>
      <c r="AE410" s="162"/>
      <c r="AF410" s="162"/>
      <c r="AG410" s="106" t="s">
        <v>76</v>
      </c>
      <c r="AH410" s="107"/>
      <c r="AI410" s="155"/>
      <c r="AJ410" s="155"/>
      <c r="AK410" s="155"/>
      <c r="AL410" s="109"/>
      <c r="AM410" s="155"/>
      <c r="AN410" s="155"/>
      <c r="AO410" s="155"/>
      <c r="AP410" s="109"/>
      <c r="AQ410" s="282"/>
      <c r="AR410" s="162"/>
      <c r="AS410" s="106" t="s">
        <v>76</v>
      </c>
      <c r="AT410" s="107"/>
      <c r="AU410" s="162"/>
      <c r="AV410" s="162"/>
      <c r="AW410" s="106" t="s">
        <v>70</v>
      </c>
      <c r="AX410" s="163"/>
    </row>
    <row r="411" spans="1:50" ht="23.25" hidden="1" customHeight="1" x14ac:dyDescent="0.15">
      <c r="A411" s="169"/>
      <c r="B411" s="166"/>
      <c r="C411" s="81"/>
      <c r="D411" s="166"/>
      <c r="E411" s="271"/>
      <c r="F411" s="272"/>
      <c r="G411" s="85"/>
      <c r="H411" s="86"/>
      <c r="I411" s="86"/>
      <c r="J411" s="86"/>
      <c r="K411" s="86"/>
      <c r="L411" s="86"/>
      <c r="M411" s="86"/>
      <c r="N411" s="86"/>
      <c r="O411" s="86"/>
      <c r="P411" s="86"/>
      <c r="Q411" s="86"/>
      <c r="R411" s="86"/>
      <c r="S411" s="86"/>
      <c r="T411" s="86"/>
      <c r="U411" s="86"/>
      <c r="V411" s="86"/>
      <c r="W411" s="86"/>
      <c r="X411" s="87"/>
      <c r="Y411" s="144" t="s">
        <v>12</v>
      </c>
      <c r="Z411" s="145"/>
      <c r="AA411" s="146"/>
      <c r="AB411" s="180"/>
      <c r="AC411" s="180"/>
      <c r="AD411" s="180"/>
      <c r="AE411" s="277"/>
      <c r="AF411" s="150"/>
      <c r="AG411" s="150"/>
      <c r="AH411" s="150"/>
      <c r="AI411" s="277"/>
      <c r="AJ411" s="150"/>
      <c r="AK411" s="150"/>
      <c r="AL411" s="150"/>
      <c r="AM411" s="277"/>
      <c r="AN411" s="150"/>
      <c r="AO411" s="150"/>
      <c r="AP411" s="278"/>
      <c r="AQ411" s="277"/>
      <c r="AR411" s="150"/>
      <c r="AS411" s="150"/>
      <c r="AT411" s="278"/>
      <c r="AU411" s="150"/>
      <c r="AV411" s="150"/>
      <c r="AW411" s="150"/>
      <c r="AX411" s="175"/>
    </row>
    <row r="412" spans="1:50" ht="23.25" hidden="1" customHeight="1" x14ac:dyDescent="0.15">
      <c r="A412" s="169"/>
      <c r="B412" s="166"/>
      <c r="C412" s="81"/>
      <c r="D412" s="166"/>
      <c r="E412" s="271"/>
      <c r="F412" s="272"/>
      <c r="G412" s="88"/>
      <c r="H412" s="89"/>
      <c r="I412" s="89"/>
      <c r="J412" s="89"/>
      <c r="K412" s="89"/>
      <c r="L412" s="89"/>
      <c r="M412" s="89"/>
      <c r="N412" s="89"/>
      <c r="O412" s="89"/>
      <c r="P412" s="89"/>
      <c r="Q412" s="89"/>
      <c r="R412" s="89"/>
      <c r="S412" s="89"/>
      <c r="T412" s="89"/>
      <c r="U412" s="89"/>
      <c r="V412" s="89"/>
      <c r="W412" s="89"/>
      <c r="X412" s="90"/>
      <c r="Y412" s="176" t="s">
        <v>46</v>
      </c>
      <c r="Z412" s="177"/>
      <c r="AA412" s="178"/>
      <c r="AB412" s="148"/>
      <c r="AC412" s="148"/>
      <c r="AD412" s="148"/>
      <c r="AE412" s="277"/>
      <c r="AF412" s="150"/>
      <c r="AG412" s="150"/>
      <c r="AH412" s="278"/>
      <c r="AI412" s="277"/>
      <c r="AJ412" s="150"/>
      <c r="AK412" s="150"/>
      <c r="AL412" s="150"/>
      <c r="AM412" s="277"/>
      <c r="AN412" s="150"/>
      <c r="AO412" s="150"/>
      <c r="AP412" s="278"/>
      <c r="AQ412" s="277"/>
      <c r="AR412" s="150"/>
      <c r="AS412" s="150"/>
      <c r="AT412" s="278"/>
      <c r="AU412" s="150"/>
      <c r="AV412" s="150"/>
      <c r="AW412" s="150"/>
      <c r="AX412" s="175"/>
    </row>
    <row r="413" spans="1:50" ht="23.25" hidden="1" customHeight="1" x14ac:dyDescent="0.15">
      <c r="A413" s="169"/>
      <c r="B413" s="166"/>
      <c r="C413" s="81"/>
      <c r="D413" s="166"/>
      <c r="E413" s="271"/>
      <c r="F413" s="272"/>
      <c r="G413" s="76"/>
      <c r="H413" s="91"/>
      <c r="I413" s="91"/>
      <c r="J413" s="91"/>
      <c r="K413" s="91"/>
      <c r="L413" s="91"/>
      <c r="M413" s="91"/>
      <c r="N413" s="91"/>
      <c r="O413" s="91"/>
      <c r="P413" s="91"/>
      <c r="Q413" s="91"/>
      <c r="R413" s="91"/>
      <c r="S413" s="91"/>
      <c r="T413" s="91"/>
      <c r="U413" s="91"/>
      <c r="V413" s="91"/>
      <c r="W413" s="91"/>
      <c r="X413" s="92"/>
      <c r="Y413" s="176" t="s">
        <v>13</v>
      </c>
      <c r="Z413" s="177"/>
      <c r="AA413" s="178"/>
      <c r="AB413" s="653" t="s">
        <v>14</v>
      </c>
      <c r="AC413" s="653"/>
      <c r="AD413" s="653"/>
      <c r="AE413" s="277"/>
      <c r="AF413" s="150"/>
      <c r="AG413" s="150"/>
      <c r="AH413" s="278"/>
      <c r="AI413" s="277"/>
      <c r="AJ413" s="150"/>
      <c r="AK413" s="150"/>
      <c r="AL413" s="150"/>
      <c r="AM413" s="277"/>
      <c r="AN413" s="150"/>
      <c r="AO413" s="150"/>
      <c r="AP413" s="278"/>
      <c r="AQ413" s="277"/>
      <c r="AR413" s="150"/>
      <c r="AS413" s="150"/>
      <c r="AT413" s="278"/>
      <c r="AU413" s="150"/>
      <c r="AV413" s="150"/>
      <c r="AW413" s="150"/>
      <c r="AX413" s="175"/>
    </row>
    <row r="414" spans="1:50" ht="18.75" hidden="1" customHeight="1" x14ac:dyDescent="0.15">
      <c r="A414" s="169"/>
      <c r="B414" s="166"/>
      <c r="C414" s="81"/>
      <c r="D414" s="166"/>
      <c r="E414" s="271" t="s">
        <v>85</v>
      </c>
      <c r="F414" s="272"/>
      <c r="G414" s="273" t="s">
        <v>82</v>
      </c>
      <c r="H414" s="103"/>
      <c r="I414" s="103"/>
      <c r="J414" s="103"/>
      <c r="K414" s="103"/>
      <c r="L414" s="103"/>
      <c r="M414" s="103"/>
      <c r="N414" s="103"/>
      <c r="O414" s="103"/>
      <c r="P414" s="103"/>
      <c r="Q414" s="103"/>
      <c r="R414" s="103"/>
      <c r="S414" s="103"/>
      <c r="T414" s="103"/>
      <c r="U414" s="103"/>
      <c r="V414" s="103"/>
      <c r="W414" s="103"/>
      <c r="X414" s="104"/>
      <c r="Y414" s="185"/>
      <c r="Z414" s="186"/>
      <c r="AA414" s="187"/>
      <c r="AB414" s="108" t="s">
        <v>11</v>
      </c>
      <c r="AC414" s="103"/>
      <c r="AD414" s="104"/>
      <c r="AE414" s="274" t="s">
        <v>83</v>
      </c>
      <c r="AF414" s="275"/>
      <c r="AG414" s="275"/>
      <c r="AH414" s="276"/>
      <c r="AI414" s="221" t="s">
        <v>146</v>
      </c>
      <c r="AJ414" s="221"/>
      <c r="AK414" s="221"/>
      <c r="AL414" s="108"/>
      <c r="AM414" s="221" t="s">
        <v>142</v>
      </c>
      <c r="AN414" s="221"/>
      <c r="AO414" s="221"/>
      <c r="AP414" s="108"/>
      <c r="AQ414" s="108" t="s">
        <v>75</v>
      </c>
      <c r="AR414" s="103"/>
      <c r="AS414" s="103"/>
      <c r="AT414" s="104"/>
      <c r="AU414" s="139" t="s">
        <v>61</v>
      </c>
      <c r="AV414" s="139"/>
      <c r="AW414" s="139"/>
      <c r="AX414" s="140"/>
    </row>
    <row r="415" spans="1:50" ht="18.75" hidden="1" customHeight="1" x14ac:dyDescent="0.15">
      <c r="A415" s="169"/>
      <c r="B415" s="166"/>
      <c r="C415" s="81"/>
      <c r="D415" s="166"/>
      <c r="E415" s="271"/>
      <c r="F415" s="272"/>
      <c r="G415" s="105"/>
      <c r="H415" s="106"/>
      <c r="I415" s="106"/>
      <c r="J415" s="106"/>
      <c r="K415" s="106"/>
      <c r="L415" s="106"/>
      <c r="M415" s="106"/>
      <c r="N415" s="106"/>
      <c r="O415" s="106"/>
      <c r="P415" s="106"/>
      <c r="Q415" s="106"/>
      <c r="R415" s="106"/>
      <c r="S415" s="106"/>
      <c r="T415" s="106"/>
      <c r="U415" s="106"/>
      <c r="V415" s="106"/>
      <c r="W415" s="106"/>
      <c r="X415" s="107"/>
      <c r="Y415" s="185"/>
      <c r="Z415" s="186"/>
      <c r="AA415" s="187"/>
      <c r="AB415" s="109"/>
      <c r="AC415" s="106"/>
      <c r="AD415" s="107"/>
      <c r="AE415" s="162"/>
      <c r="AF415" s="162"/>
      <c r="AG415" s="106" t="s">
        <v>76</v>
      </c>
      <c r="AH415" s="107"/>
      <c r="AI415" s="155"/>
      <c r="AJ415" s="155"/>
      <c r="AK415" s="155"/>
      <c r="AL415" s="109"/>
      <c r="AM415" s="155"/>
      <c r="AN415" s="155"/>
      <c r="AO415" s="155"/>
      <c r="AP415" s="109"/>
      <c r="AQ415" s="282"/>
      <c r="AR415" s="162"/>
      <c r="AS415" s="106" t="s">
        <v>76</v>
      </c>
      <c r="AT415" s="107"/>
      <c r="AU415" s="162"/>
      <c r="AV415" s="162"/>
      <c r="AW415" s="106" t="s">
        <v>70</v>
      </c>
      <c r="AX415" s="163"/>
    </row>
    <row r="416" spans="1:50" ht="23.25" hidden="1" customHeight="1" x14ac:dyDescent="0.15">
      <c r="A416" s="169"/>
      <c r="B416" s="166"/>
      <c r="C416" s="81"/>
      <c r="D416" s="166"/>
      <c r="E416" s="271"/>
      <c r="F416" s="272"/>
      <c r="G416" s="85"/>
      <c r="H416" s="86"/>
      <c r="I416" s="86"/>
      <c r="J416" s="86"/>
      <c r="K416" s="86"/>
      <c r="L416" s="86"/>
      <c r="M416" s="86"/>
      <c r="N416" s="86"/>
      <c r="O416" s="86"/>
      <c r="P416" s="86"/>
      <c r="Q416" s="86"/>
      <c r="R416" s="86"/>
      <c r="S416" s="86"/>
      <c r="T416" s="86"/>
      <c r="U416" s="86"/>
      <c r="V416" s="86"/>
      <c r="W416" s="86"/>
      <c r="X416" s="87"/>
      <c r="Y416" s="144" t="s">
        <v>12</v>
      </c>
      <c r="Z416" s="145"/>
      <c r="AA416" s="146"/>
      <c r="AB416" s="180"/>
      <c r="AC416" s="180"/>
      <c r="AD416" s="180"/>
      <c r="AE416" s="277"/>
      <c r="AF416" s="150"/>
      <c r="AG416" s="150"/>
      <c r="AH416" s="150"/>
      <c r="AI416" s="277"/>
      <c r="AJ416" s="150"/>
      <c r="AK416" s="150"/>
      <c r="AL416" s="150"/>
      <c r="AM416" s="277"/>
      <c r="AN416" s="150"/>
      <c r="AO416" s="150"/>
      <c r="AP416" s="278"/>
      <c r="AQ416" s="277"/>
      <c r="AR416" s="150"/>
      <c r="AS416" s="150"/>
      <c r="AT416" s="278"/>
      <c r="AU416" s="150"/>
      <c r="AV416" s="150"/>
      <c r="AW416" s="150"/>
      <c r="AX416" s="175"/>
    </row>
    <row r="417" spans="1:50" ht="23.25" hidden="1" customHeight="1" x14ac:dyDescent="0.15">
      <c r="A417" s="169"/>
      <c r="B417" s="166"/>
      <c r="C417" s="81"/>
      <c r="D417" s="166"/>
      <c r="E417" s="271"/>
      <c r="F417" s="272"/>
      <c r="G417" s="88"/>
      <c r="H417" s="89"/>
      <c r="I417" s="89"/>
      <c r="J417" s="89"/>
      <c r="K417" s="89"/>
      <c r="L417" s="89"/>
      <c r="M417" s="89"/>
      <c r="N417" s="89"/>
      <c r="O417" s="89"/>
      <c r="P417" s="89"/>
      <c r="Q417" s="89"/>
      <c r="R417" s="89"/>
      <c r="S417" s="89"/>
      <c r="T417" s="89"/>
      <c r="U417" s="89"/>
      <c r="V417" s="89"/>
      <c r="W417" s="89"/>
      <c r="X417" s="90"/>
      <c r="Y417" s="176" t="s">
        <v>46</v>
      </c>
      <c r="Z417" s="177"/>
      <c r="AA417" s="178"/>
      <c r="AB417" s="148"/>
      <c r="AC417" s="148"/>
      <c r="AD417" s="148"/>
      <c r="AE417" s="277"/>
      <c r="AF417" s="150"/>
      <c r="AG417" s="150"/>
      <c r="AH417" s="278"/>
      <c r="AI417" s="277"/>
      <c r="AJ417" s="150"/>
      <c r="AK417" s="150"/>
      <c r="AL417" s="150"/>
      <c r="AM417" s="277"/>
      <c r="AN417" s="150"/>
      <c r="AO417" s="150"/>
      <c r="AP417" s="278"/>
      <c r="AQ417" s="277"/>
      <c r="AR417" s="150"/>
      <c r="AS417" s="150"/>
      <c r="AT417" s="278"/>
      <c r="AU417" s="150"/>
      <c r="AV417" s="150"/>
      <c r="AW417" s="150"/>
      <c r="AX417" s="175"/>
    </row>
    <row r="418" spans="1:50" ht="23.25" hidden="1" customHeight="1" x14ac:dyDescent="0.15">
      <c r="A418" s="169"/>
      <c r="B418" s="166"/>
      <c r="C418" s="81"/>
      <c r="D418" s="166"/>
      <c r="E418" s="271"/>
      <c r="F418" s="272"/>
      <c r="G418" s="76"/>
      <c r="H418" s="91"/>
      <c r="I418" s="91"/>
      <c r="J418" s="91"/>
      <c r="K418" s="91"/>
      <c r="L418" s="91"/>
      <c r="M418" s="91"/>
      <c r="N418" s="91"/>
      <c r="O418" s="91"/>
      <c r="P418" s="91"/>
      <c r="Q418" s="91"/>
      <c r="R418" s="91"/>
      <c r="S418" s="91"/>
      <c r="T418" s="91"/>
      <c r="U418" s="91"/>
      <c r="V418" s="91"/>
      <c r="W418" s="91"/>
      <c r="X418" s="92"/>
      <c r="Y418" s="176" t="s">
        <v>13</v>
      </c>
      <c r="Z418" s="177"/>
      <c r="AA418" s="178"/>
      <c r="AB418" s="653" t="s">
        <v>14</v>
      </c>
      <c r="AC418" s="653"/>
      <c r="AD418" s="653"/>
      <c r="AE418" s="277"/>
      <c r="AF418" s="150"/>
      <c r="AG418" s="150"/>
      <c r="AH418" s="278"/>
      <c r="AI418" s="277"/>
      <c r="AJ418" s="150"/>
      <c r="AK418" s="150"/>
      <c r="AL418" s="150"/>
      <c r="AM418" s="277"/>
      <c r="AN418" s="150"/>
      <c r="AO418" s="150"/>
      <c r="AP418" s="278"/>
      <c r="AQ418" s="277"/>
      <c r="AR418" s="150"/>
      <c r="AS418" s="150"/>
      <c r="AT418" s="278"/>
      <c r="AU418" s="150"/>
      <c r="AV418" s="150"/>
      <c r="AW418" s="150"/>
      <c r="AX418" s="175"/>
    </row>
    <row r="419" spans="1:50" ht="23.85" hidden="1" customHeight="1" x14ac:dyDescent="0.15">
      <c r="A419" s="169"/>
      <c r="B419" s="166"/>
      <c r="C419" s="81"/>
      <c r="D419" s="166"/>
      <c r="E419" s="110" t="s">
        <v>171</v>
      </c>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4.75" hidden="1" customHeight="1" x14ac:dyDescent="0.15">
      <c r="A420" s="169"/>
      <c r="B420" s="166"/>
      <c r="C420" s="81"/>
      <c r="D420" s="166"/>
      <c r="E420" s="113"/>
      <c r="F420" s="86"/>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6"/>
      <c r="AE420" s="86"/>
      <c r="AF420" s="86"/>
      <c r="AG420" s="86"/>
      <c r="AH420" s="86"/>
      <c r="AI420" s="86"/>
      <c r="AJ420" s="86"/>
      <c r="AK420" s="86"/>
      <c r="AL420" s="86"/>
      <c r="AM420" s="86"/>
      <c r="AN420" s="86"/>
      <c r="AO420" s="86"/>
      <c r="AP420" s="86"/>
      <c r="AQ420" s="86"/>
      <c r="AR420" s="86"/>
      <c r="AS420" s="86"/>
      <c r="AT420" s="86"/>
      <c r="AU420" s="86"/>
      <c r="AV420" s="86"/>
      <c r="AW420" s="86"/>
      <c r="AX420" s="114"/>
    </row>
    <row r="421" spans="1:50" ht="24.75" hidden="1" customHeight="1" x14ac:dyDescent="0.15">
      <c r="A421" s="169"/>
      <c r="B421" s="166"/>
      <c r="C421" s="81"/>
      <c r="D421" s="166"/>
      <c r="E421" s="134"/>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135"/>
    </row>
    <row r="422" spans="1:50" ht="34.5" hidden="1" customHeight="1" x14ac:dyDescent="0.15">
      <c r="A422" s="169"/>
      <c r="B422" s="166"/>
      <c r="C422" s="81"/>
      <c r="D422" s="166"/>
      <c r="E422" s="123" t="s">
        <v>168</v>
      </c>
      <c r="F422" s="124"/>
      <c r="G422" s="747" t="s">
        <v>94</v>
      </c>
      <c r="H422" s="111"/>
      <c r="I422" s="111"/>
      <c r="J422" s="748"/>
      <c r="K422" s="749"/>
      <c r="L422" s="749"/>
      <c r="M422" s="749"/>
      <c r="N422" s="749"/>
      <c r="O422" s="749"/>
      <c r="P422" s="749"/>
      <c r="Q422" s="749"/>
      <c r="R422" s="749"/>
      <c r="S422" s="749"/>
      <c r="T422" s="750"/>
      <c r="U422" s="751"/>
      <c r="V422" s="751"/>
      <c r="W422" s="751"/>
      <c r="X422" s="751"/>
      <c r="Y422" s="751"/>
      <c r="Z422" s="751"/>
      <c r="AA422" s="751"/>
      <c r="AB422" s="751"/>
      <c r="AC422" s="751"/>
      <c r="AD422" s="751"/>
      <c r="AE422" s="751"/>
      <c r="AF422" s="751"/>
      <c r="AG422" s="751"/>
      <c r="AH422" s="751"/>
      <c r="AI422" s="751"/>
      <c r="AJ422" s="751"/>
      <c r="AK422" s="751"/>
      <c r="AL422" s="751"/>
      <c r="AM422" s="751"/>
      <c r="AN422" s="751"/>
      <c r="AO422" s="751"/>
      <c r="AP422" s="751"/>
      <c r="AQ422" s="751"/>
      <c r="AR422" s="751"/>
      <c r="AS422" s="751"/>
      <c r="AT422" s="751"/>
      <c r="AU422" s="751"/>
      <c r="AV422" s="751"/>
      <c r="AW422" s="751"/>
      <c r="AX422" s="752"/>
    </row>
    <row r="423" spans="1:50" ht="18.75" hidden="1" customHeight="1" x14ac:dyDescent="0.15">
      <c r="A423" s="169"/>
      <c r="B423" s="166"/>
      <c r="C423" s="81"/>
      <c r="D423" s="166"/>
      <c r="E423" s="271" t="s">
        <v>84</v>
      </c>
      <c r="F423" s="272"/>
      <c r="G423" s="273" t="s">
        <v>81</v>
      </c>
      <c r="H423" s="103"/>
      <c r="I423" s="103"/>
      <c r="J423" s="103"/>
      <c r="K423" s="103"/>
      <c r="L423" s="103"/>
      <c r="M423" s="103"/>
      <c r="N423" s="103"/>
      <c r="O423" s="103"/>
      <c r="P423" s="103"/>
      <c r="Q423" s="103"/>
      <c r="R423" s="103"/>
      <c r="S423" s="103"/>
      <c r="T423" s="103"/>
      <c r="U423" s="103"/>
      <c r="V423" s="103"/>
      <c r="W423" s="103"/>
      <c r="X423" s="104"/>
      <c r="Y423" s="185"/>
      <c r="Z423" s="186"/>
      <c r="AA423" s="187"/>
      <c r="AB423" s="108" t="s">
        <v>11</v>
      </c>
      <c r="AC423" s="103"/>
      <c r="AD423" s="104"/>
      <c r="AE423" s="274" t="s">
        <v>83</v>
      </c>
      <c r="AF423" s="275"/>
      <c r="AG423" s="275"/>
      <c r="AH423" s="276"/>
      <c r="AI423" s="221" t="s">
        <v>147</v>
      </c>
      <c r="AJ423" s="221"/>
      <c r="AK423" s="221"/>
      <c r="AL423" s="108"/>
      <c r="AM423" s="221" t="s">
        <v>144</v>
      </c>
      <c r="AN423" s="221"/>
      <c r="AO423" s="221"/>
      <c r="AP423" s="108"/>
      <c r="AQ423" s="108" t="s">
        <v>75</v>
      </c>
      <c r="AR423" s="103"/>
      <c r="AS423" s="103"/>
      <c r="AT423" s="104"/>
      <c r="AU423" s="139" t="s">
        <v>61</v>
      </c>
      <c r="AV423" s="139"/>
      <c r="AW423" s="139"/>
      <c r="AX423" s="140"/>
    </row>
    <row r="424" spans="1:50" ht="18.75" hidden="1" customHeight="1" x14ac:dyDescent="0.15">
      <c r="A424" s="169"/>
      <c r="B424" s="166"/>
      <c r="C424" s="81"/>
      <c r="D424" s="166"/>
      <c r="E424" s="271"/>
      <c r="F424" s="272"/>
      <c r="G424" s="105"/>
      <c r="H424" s="106"/>
      <c r="I424" s="106"/>
      <c r="J424" s="106"/>
      <c r="K424" s="106"/>
      <c r="L424" s="106"/>
      <c r="M424" s="106"/>
      <c r="N424" s="106"/>
      <c r="O424" s="106"/>
      <c r="P424" s="106"/>
      <c r="Q424" s="106"/>
      <c r="R424" s="106"/>
      <c r="S424" s="106"/>
      <c r="T424" s="106"/>
      <c r="U424" s="106"/>
      <c r="V424" s="106"/>
      <c r="W424" s="106"/>
      <c r="X424" s="107"/>
      <c r="Y424" s="185"/>
      <c r="Z424" s="186"/>
      <c r="AA424" s="187"/>
      <c r="AB424" s="109"/>
      <c r="AC424" s="106"/>
      <c r="AD424" s="107"/>
      <c r="AE424" s="162"/>
      <c r="AF424" s="162"/>
      <c r="AG424" s="106" t="s">
        <v>76</v>
      </c>
      <c r="AH424" s="107"/>
      <c r="AI424" s="155"/>
      <c r="AJ424" s="155"/>
      <c r="AK424" s="155"/>
      <c r="AL424" s="109"/>
      <c r="AM424" s="155"/>
      <c r="AN424" s="155"/>
      <c r="AO424" s="155"/>
      <c r="AP424" s="109"/>
      <c r="AQ424" s="282"/>
      <c r="AR424" s="162"/>
      <c r="AS424" s="106" t="s">
        <v>76</v>
      </c>
      <c r="AT424" s="107"/>
      <c r="AU424" s="162"/>
      <c r="AV424" s="162"/>
      <c r="AW424" s="106" t="s">
        <v>70</v>
      </c>
      <c r="AX424" s="163"/>
    </row>
    <row r="425" spans="1:50" ht="23.25" hidden="1" customHeight="1" x14ac:dyDescent="0.15">
      <c r="A425" s="169"/>
      <c r="B425" s="166"/>
      <c r="C425" s="81"/>
      <c r="D425" s="166"/>
      <c r="E425" s="271"/>
      <c r="F425" s="272"/>
      <c r="G425" s="85"/>
      <c r="H425" s="86"/>
      <c r="I425" s="86"/>
      <c r="J425" s="86"/>
      <c r="K425" s="86"/>
      <c r="L425" s="86"/>
      <c r="M425" s="86"/>
      <c r="N425" s="86"/>
      <c r="O425" s="86"/>
      <c r="P425" s="86"/>
      <c r="Q425" s="86"/>
      <c r="R425" s="86"/>
      <c r="S425" s="86"/>
      <c r="T425" s="86"/>
      <c r="U425" s="86"/>
      <c r="V425" s="86"/>
      <c r="W425" s="86"/>
      <c r="X425" s="87"/>
      <c r="Y425" s="144" t="s">
        <v>12</v>
      </c>
      <c r="Z425" s="145"/>
      <c r="AA425" s="146"/>
      <c r="AB425" s="180"/>
      <c r="AC425" s="180"/>
      <c r="AD425" s="180"/>
      <c r="AE425" s="277"/>
      <c r="AF425" s="150"/>
      <c r="AG425" s="150"/>
      <c r="AH425" s="150"/>
      <c r="AI425" s="277"/>
      <c r="AJ425" s="150"/>
      <c r="AK425" s="150"/>
      <c r="AL425" s="150"/>
      <c r="AM425" s="277"/>
      <c r="AN425" s="150"/>
      <c r="AO425" s="150"/>
      <c r="AP425" s="278"/>
      <c r="AQ425" s="277"/>
      <c r="AR425" s="150"/>
      <c r="AS425" s="150"/>
      <c r="AT425" s="278"/>
      <c r="AU425" s="150"/>
      <c r="AV425" s="150"/>
      <c r="AW425" s="150"/>
      <c r="AX425" s="175"/>
    </row>
    <row r="426" spans="1:50" ht="23.25" hidden="1" customHeight="1" x14ac:dyDescent="0.15">
      <c r="A426" s="169"/>
      <c r="B426" s="166"/>
      <c r="C426" s="81"/>
      <c r="D426" s="166"/>
      <c r="E426" s="271"/>
      <c r="F426" s="272"/>
      <c r="G426" s="88"/>
      <c r="H426" s="89"/>
      <c r="I426" s="89"/>
      <c r="J426" s="89"/>
      <c r="K426" s="89"/>
      <c r="L426" s="89"/>
      <c r="M426" s="89"/>
      <c r="N426" s="89"/>
      <c r="O426" s="89"/>
      <c r="P426" s="89"/>
      <c r="Q426" s="89"/>
      <c r="R426" s="89"/>
      <c r="S426" s="89"/>
      <c r="T426" s="89"/>
      <c r="U426" s="89"/>
      <c r="V426" s="89"/>
      <c r="W426" s="89"/>
      <c r="X426" s="90"/>
      <c r="Y426" s="176" t="s">
        <v>46</v>
      </c>
      <c r="Z426" s="177"/>
      <c r="AA426" s="178"/>
      <c r="AB426" s="148"/>
      <c r="AC426" s="148"/>
      <c r="AD426" s="148"/>
      <c r="AE426" s="277"/>
      <c r="AF426" s="150"/>
      <c r="AG426" s="150"/>
      <c r="AH426" s="278"/>
      <c r="AI426" s="277"/>
      <c r="AJ426" s="150"/>
      <c r="AK426" s="150"/>
      <c r="AL426" s="150"/>
      <c r="AM426" s="277"/>
      <c r="AN426" s="150"/>
      <c r="AO426" s="150"/>
      <c r="AP426" s="278"/>
      <c r="AQ426" s="277"/>
      <c r="AR426" s="150"/>
      <c r="AS426" s="150"/>
      <c r="AT426" s="278"/>
      <c r="AU426" s="150"/>
      <c r="AV426" s="150"/>
      <c r="AW426" s="150"/>
      <c r="AX426" s="175"/>
    </row>
    <row r="427" spans="1:50" ht="23.25" hidden="1" customHeight="1" x14ac:dyDescent="0.15">
      <c r="A427" s="169"/>
      <c r="B427" s="166"/>
      <c r="C427" s="81"/>
      <c r="D427" s="166"/>
      <c r="E427" s="271"/>
      <c r="F427" s="272"/>
      <c r="G427" s="76"/>
      <c r="H427" s="91"/>
      <c r="I427" s="91"/>
      <c r="J427" s="91"/>
      <c r="K427" s="91"/>
      <c r="L427" s="91"/>
      <c r="M427" s="91"/>
      <c r="N427" s="91"/>
      <c r="O427" s="91"/>
      <c r="P427" s="91"/>
      <c r="Q427" s="91"/>
      <c r="R427" s="91"/>
      <c r="S427" s="91"/>
      <c r="T427" s="91"/>
      <c r="U427" s="91"/>
      <c r="V427" s="91"/>
      <c r="W427" s="91"/>
      <c r="X427" s="92"/>
      <c r="Y427" s="176" t="s">
        <v>13</v>
      </c>
      <c r="Z427" s="177"/>
      <c r="AA427" s="178"/>
      <c r="AB427" s="653" t="s">
        <v>71</v>
      </c>
      <c r="AC427" s="653"/>
      <c r="AD427" s="653"/>
      <c r="AE427" s="277"/>
      <c r="AF427" s="150"/>
      <c r="AG427" s="150"/>
      <c r="AH427" s="278"/>
      <c r="AI427" s="277"/>
      <c r="AJ427" s="150"/>
      <c r="AK427" s="150"/>
      <c r="AL427" s="150"/>
      <c r="AM427" s="277"/>
      <c r="AN427" s="150"/>
      <c r="AO427" s="150"/>
      <c r="AP427" s="278"/>
      <c r="AQ427" s="277"/>
      <c r="AR427" s="150"/>
      <c r="AS427" s="150"/>
      <c r="AT427" s="278"/>
      <c r="AU427" s="150"/>
      <c r="AV427" s="150"/>
      <c r="AW427" s="150"/>
      <c r="AX427" s="175"/>
    </row>
    <row r="428" spans="1:50" ht="18.75" hidden="1" customHeight="1" x14ac:dyDescent="0.15">
      <c r="A428" s="169"/>
      <c r="B428" s="166"/>
      <c r="C428" s="81"/>
      <c r="D428" s="166"/>
      <c r="E428" s="271" t="s">
        <v>84</v>
      </c>
      <c r="F428" s="272"/>
      <c r="G428" s="273" t="s">
        <v>81</v>
      </c>
      <c r="H428" s="103"/>
      <c r="I428" s="103"/>
      <c r="J428" s="103"/>
      <c r="K428" s="103"/>
      <c r="L428" s="103"/>
      <c r="M428" s="103"/>
      <c r="N428" s="103"/>
      <c r="O428" s="103"/>
      <c r="P428" s="103"/>
      <c r="Q428" s="103"/>
      <c r="R428" s="103"/>
      <c r="S428" s="103"/>
      <c r="T428" s="103"/>
      <c r="U428" s="103"/>
      <c r="V428" s="103"/>
      <c r="W428" s="103"/>
      <c r="X428" s="104"/>
      <c r="Y428" s="185"/>
      <c r="Z428" s="186"/>
      <c r="AA428" s="187"/>
      <c r="AB428" s="108" t="s">
        <v>11</v>
      </c>
      <c r="AC428" s="103"/>
      <c r="AD428" s="104"/>
      <c r="AE428" s="274" t="s">
        <v>83</v>
      </c>
      <c r="AF428" s="275"/>
      <c r="AG428" s="275"/>
      <c r="AH428" s="276"/>
      <c r="AI428" s="221" t="s">
        <v>146</v>
      </c>
      <c r="AJ428" s="221"/>
      <c r="AK428" s="221"/>
      <c r="AL428" s="108"/>
      <c r="AM428" s="221" t="s">
        <v>144</v>
      </c>
      <c r="AN428" s="221"/>
      <c r="AO428" s="221"/>
      <c r="AP428" s="108"/>
      <c r="AQ428" s="108" t="s">
        <v>75</v>
      </c>
      <c r="AR428" s="103"/>
      <c r="AS428" s="103"/>
      <c r="AT428" s="104"/>
      <c r="AU428" s="139" t="s">
        <v>61</v>
      </c>
      <c r="AV428" s="139"/>
      <c r="AW428" s="139"/>
      <c r="AX428" s="140"/>
    </row>
    <row r="429" spans="1:50" ht="18.75" hidden="1" customHeight="1" x14ac:dyDescent="0.15">
      <c r="A429" s="169"/>
      <c r="B429" s="166"/>
      <c r="C429" s="81"/>
      <c r="D429" s="166"/>
      <c r="E429" s="271"/>
      <c r="F429" s="272"/>
      <c r="G429" s="105"/>
      <c r="H429" s="106"/>
      <c r="I429" s="106"/>
      <c r="J429" s="106"/>
      <c r="K429" s="106"/>
      <c r="L429" s="106"/>
      <c r="M429" s="106"/>
      <c r="N429" s="106"/>
      <c r="O429" s="106"/>
      <c r="P429" s="106"/>
      <c r="Q429" s="106"/>
      <c r="R429" s="106"/>
      <c r="S429" s="106"/>
      <c r="T429" s="106"/>
      <c r="U429" s="106"/>
      <c r="V429" s="106"/>
      <c r="W429" s="106"/>
      <c r="X429" s="107"/>
      <c r="Y429" s="185"/>
      <c r="Z429" s="186"/>
      <c r="AA429" s="187"/>
      <c r="AB429" s="109"/>
      <c r="AC429" s="106"/>
      <c r="AD429" s="107"/>
      <c r="AE429" s="162"/>
      <c r="AF429" s="162"/>
      <c r="AG429" s="106" t="s">
        <v>76</v>
      </c>
      <c r="AH429" s="107"/>
      <c r="AI429" s="155"/>
      <c r="AJ429" s="155"/>
      <c r="AK429" s="155"/>
      <c r="AL429" s="109"/>
      <c r="AM429" s="155"/>
      <c r="AN429" s="155"/>
      <c r="AO429" s="155"/>
      <c r="AP429" s="109"/>
      <c r="AQ429" s="282"/>
      <c r="AR429" s="162"/>
      <c r="AS429" s="106" t="s">
        <v>76</v>
      </c>
      <c r="AT429" s="107"/>
      <c r="AU429" s="162"/>
      <c r="AV429" s="162"/>
      <c r="AW429" s="106" t="s">
        <v>70</v>
      </c>
      <c r="AX429" s="163"/>
    </row>
    <row r="430" spans="1:50" ht="23.25" hidden="1" customHeight="1" x14ac:dyDescent="0.15">
      <c r="A430" s="169"/>
      <c r="B430" s="166"/>
      <c r="C430" s="81"/>
      <c r="D430" s="166"/>
      <c r="E430" s="271"/>
      <c r="F430" s="272"/>
      <c r="G430" s="85"/>
      <c r="H430" s="86"/>
      <c r="I430" s="86"/>
      <c r="J430" s="86"/>
      <c r="K430" s="86"/>
      <c r="L430" s="86"/>
      <c r="M430" s="86"/>
      <c r="N430" s="86"/>
      <c r="O430" s="86"/>
      <c r="P430" s="86"/>
      <c r="Q430" s="86"/>
      <c r="R430" s="86"/>
      <c r="S430" s="86"/>
      <c r="T430" s="86"/>
      <c r="U430" s="86"/>
      <c r="V430" s="86"/>
      <c r="W430" s="86"/>
      <c r="X430" s="87"/>
      <c r="Y430" s="144" t="s">
        <v>12</v>
      </c>
      <c r="Z430" s="145"/>
      <c r="AA430" s="146"/>
      <c r="AB430" s="180"/>
      <c r="AC430" s="180"/>
      <c r="AD430" s="180"/>
      <c r="AE430" s="277"/>
      <c r="AF430" s="150"/>
      <c r="AG430" s="150"/>
      <c r="AH430" s="150"/>
      <c r="AI430" s="277"/>
      <c r="AJ430" s="150"/>
      <c r="AK430" s="150"/>
      <c r="AL430" s="150"/>
      <c r="AM430" s="277"/>
      <c r="AN430" s="150"/>
      <c r="AO430" s="150"/>
      <c r="AP430" s="278"/>
      <c r="AQ430" s="277"/>
      <c r="AR430" s="150"/>
      <c r="AS430" s="150"/>
      <c r="AT430" s="278"/>
      <c r="AU430" s="150"/>
      <c r="AV430" s="150"/>
      <c r="AW430" s="150"/>
      <c r="AX430" s="175"/>
    </row>
    <row r="431" spans="1:50" ht="23.25" hidden="1" customHeight="1" x14ac:dyDescent="0.15">
      <c r="A431" s="169"/>
      <c r="B431" s="166"/>
      <c r="C431" s="81"/>
      <c r="D431" s="166"/>
      <c r="E431" s="271"/>
      <c r="F431" s="272"/>
      <c r="G431" s="88"/>
      <c r="H431" s="89"/>
      <c r="I431" s="89"/>
      <c r="J431" s="89"/>
      <c r="K431" s="89"/>
      <c r="L431" s="89"/>
      <c r="M431" s="89"/>
      <c r="N431" s="89"/>
      <c r="O431" s="89"/>
      <c r="P431" s="89"/>
      <c r="Q431" s="89"/>
      <c r="R431" s="89"/>
      <c r="S431" s="89"/>
      <c r="T431" s="89"/>
      <c r="U431" s="89"/>
      <c r="V431" s="89"/>
      <c r="W431" s="89"/>
      <c r="X431" s="90"/>
      <c r="Y431" s="176" t="s">
        <v>46</v>
      </c>
      <c r="Z431" s="177"/>
      <c r="AA431" s="178"/>
      <c r="AB431" s="148"/>
      <c r="AC431" s="148"/>
      <c r="AD431" s="148"/>
      <c r="AE431" s="277"/>
      <c r="AF431" s="150"/>
      <c r="AG431" s="150"/>
      <c r="AH431" s="278"/>
      <c r="AI431" s="277"/>
      <c r="AJ431" s="150"/>
      <c r="AK431" s="150"/>
      <c r="AL431" s="150"/>
      <c r="AM431" s="277"/>
      <c r="AN431" s="150"/>
      <c r="AO431" s="150"/>
      <c r="AP431" s="278"/>
      <c r="AQ431" s="277"/>
      <c r="AR431" s="150"/>
      <c r="AS431" s="150"/>
      <c r="AT431" s="278"/>
      <c r="AU431" s="150"/>
      <c r="AV431" s="150"/>
      <c r="AW431" s="150"/>
      <c r="AX431" s="175"/>
    </row>
    <row r="432" spans="1:50" ht="23.25" hidden="1" customHeight="1" x14ac:dyDescent="0.15">
      <c r="A432" s="169"/>
      <c r="B432" s="166"/>
      <c r="C432" s="81"/>
      <c r="D432" s="166"/>
      <c r="E432" s="271"/>
      <c r="F432" s="272"/>
      <c r="G432" s="76"/>
      <c r="H432" s="91"/>
      <c r="I432" s="91"/>
      <c r="J432" s="91"/>
      <c r="K432" s="91"/>
      <c r="L432" s="91"/>
      <c r="M432" s="91"/>
      <c r="N432" s="91"/>
      <c r="O432" s="91"/>
      <c r="P432" s="91"/>
      <c r="Q432" s="91"/>
      <c r="R432" s="91"/>
      <c r="S432" s="91"/>
      <c r="T432" s="91"/>
      <c r="U432" s="91"/>
      <c r="V432" s="91"/>
      <c r="W432" s="91"/>
      <c r="X432" s="92"/>
      <c r="Y432" s="176" t="s">
        <v>13</v>
      </c>
      <c r="Z432" s="177"/>
      <c r="AA432" s="178"/>
      <c r="AB432" s="653" t="s">
        <v>71</v>
      </c>
      <c r="AC432" s="653"/>
      <c r="AD432" s="653"/>
      <c r="AE432" s="277"/>
      <c r="AF432" s="150"/>
      <c r="AG432" s="150"/>
      <c r="AH432" s="278"/>
      <c r="AI432" s="277"/>
      <c r="AJ432" s="150"/>
      <c r="AK432" s="150"/>
      <c r="AL432" s="150"/>
      <c r="AM432" s="277"/>
      <c r="AN432" s="150"/>
      <c r="AO432" s="150"/>
      <c r="AP432" s="278"/>
      <c r="AQ432" s="277"/>
      <c r="AR432" s="150"/>
      <c r="AS432" s="150"/>
      <c r="AT432" s="278"/>
      <c r="AU432" s="150"/>
      <c r="AV432" s="150"/>
      <c r="AW432" s="150"/>
      <c r="AX432" s="175"/>
    </row>
    <row r="433" spans="1:50" ht="18.75" hidden="1" customHeight="1" x14ac:dyDescent="0.15">
      <c r="A433" s="169"/>
      <c r="B433" s="166"/>
      <c r="C433" s="81"/>
      <c r="D433" s="166"/>
      <c r="E433" s="271" t="s">
        <v>84</v>
      </c>
      <c r="F433" s="272"/>
      <c r="G433" s="273" t="s">
        <v>81</v>
      </c>
      <c r="H433" s="103"/>
      <c r="I433" s="103"/>
      <c r="J433" s="103"/>
      <c r="K433" s="103"/>
      <c r="L433" s="103"/>
      <c r="M433" s="103"/>
      <c r="N433" s="103"/>
      <c r="O433" s="103"/>
      <c r="P433" s="103"/>
      <c r="Q433" s="103"/>
      <c r="R433" s="103"/>
      <c r="S433" s="103"/>
      <c r="T433" s="103"/>
      <c r="U433" s="103"/>
      <c r="V433" s="103"/>
      <c r="W433" s="103"/>
      <c r="X433" s="104"/>
      <c r="Y433" s="185"/>
      <c r="Z433" s="186"/>
      <c r="AA433" s="187"/>
      <c r="AB433" s="108" t="s">
        <v>11</v>
      </c>
      <c r="AC433" s="103"/>
      <c r="AD433" s="104"/>
      <c r="AE433" s="274" t="s">
        <v>83</v>
      </c>
      <c r="AF433" s="275"/>
      <c r="AG433" s="275"/>
      <c r="AH433" s="276"/>
      <c r="AI433" s="221" t="s">
        <v>146</v>
      </c>
      <c r="AJ433" s="221"/>
      <c r="AK433" s="221"/>
      <c r="AL433" s="108"/>
      <c r="AM433" s="221" t="s">
        <v>142</v>
      </c>
      <c r="AN433" s="221"/>
      <c r="AO433" s="221"/>
      <c r="AP433" s="108"/>
      <c r="AQ433" s="108" t="s">
        <v>75</v>
      </c>
      <c r="AR433" s="103"/>
      <c r="AS433" s="103"/>
      <c r="AT433" s="104"/>
      <c r="AU433" s="139" t="s">
        <v>61</v>
      </c>
      <c r="AV433" s="139"/>
      <c r="AW433" s="139"/>
      <c r="AX433" s="140"/>
    </row>
    <row r="434" spans="1:50" ht="18.75" hidden="1" customHeight="1" x14ac:dyDescent="0.15">
      <c r="A434" s="169"/>
      <c r="B434" s="166"/>
      <c r="C434" s="81"/>
      <c r="D434" s="166"/>
      <c r="E434" s="271"/>
      <c r="F434" s="272"/>
      <c r="G434" s="105"/>
      <c r="H434" s="106"/>
      <c r="I434" s="106"/>
      <c r="J434" s="106"/>
      <c r="K434" s="106"/>
      <c r="L434" s="106"/>
      <c r="M434" s="106"/>
      <c r="N434" s="106"/>
      <c r="O434" s="106"/>
      <c r="P434" s="106"/>
      <c r="Q434" s="106"/>
      <c r="R434" s="106"/>
      <c r="S434" s="106"/>
      <c r="T434" s="106"/>
      <c r="U434" s="106"/>
      <c r="V434" s="106"/>
      <c r="W434" s="106"/>
      <c r="X434" s="107"/>
      <c r="Y434" s="185"/>
      <c r="Z434" s="186"/>
      <c r="AA434" s="187"/>
      <c r="AB434" s="109"/>
      <c r="AC434" s="106"/>
      <c r="AD434" s="107"/>
      <c r="AE434" s="162"/>
      <c r="AF434" s="162"/>
      <c r="AG434" s="106" t="s">
        <v>76</v>
      </c>
      <c r="AH434" s="107"/>
      <c r="AI434" s="155"/>
      <c r="AJ434" s="155"/>
      <c r="AK434" s="155"/>
      <c r="AL434" s="109"/>
      <c r="AM434" s="155"/>
      <c r="AN434" s="155"/>
      <c r="AO434" s="155"/>
      <c r="AP434" s="109"/>
      <c r="AQ434" s="282"/>
      <c r="AR434" s="162"/>
      <c r="AS434" s="106" t="s">
        <v>76</v>
      </c>
      <c r="AT434" s="107"/>
      <c r="AU434" s="162"/>
      <c r="AV434" s="162"/>
      <c r="AW434" s="106" t="s">
        <v>70</v>
      </c>
      <c r="AX434" s="163"/>
    </row>
    <row r="435" spans="1:50" ht="23.25" hidden="1" customHeight="1" x14ac:dyDescent="0.15">
      <c r="A435" s="169"/>
      <c r="B435" s="166"/>
      <c r="C435" s="81"/>
      <c r="D435" s="166"/>
      <c r="E435" s="271"/>
      <c r="F435" s="272"/>
      <c r="G435" s="85"/>
      <c r="H435" s="86"/>
      <c r="I435" s="86"/>
      <c r="J435" s="86"/>
      <c r="K435" s="86"/>
      <c r="L435" s="86"/>
      <c r="M435" s="86"/>
      <c r="N435" s="86"/>
      <c r="O435" s="86"/>
      <c r="P435" s="86"/>
      <c r="Q435" s="86"/>
      <c r="R435" s="86"/>
      <c r="S435" s="86"/>
      <c r="T435" s="86"/>
      <c r="U435" s="86"/>
      <c r="V435" s="86"/>
      <c r="W435" s="86"/>
      <c r="X435" s="87"/>
      <c r="Y435" s="144" t="s">
        <v>12</v>
      </c>
      <c r="Z435" s="145"/>
      <c r="AA435" s="146"/>
      <c r="AB435" s="180"/>
      <c r="AC435" s="180"/>
      <c r="AD435" s="180"/>
      <c r="AE435" s="277"/>
      <c r="AF435" s="150"/>
      <c r="AG435" s="150"/>
      <c r="AH435" s="150"/>
      <c r="AI435" s="277"/>
      <c r="AJ435" s="150"/>
      <c r="AK435" s="150"/>
      <c r="AL435" s="150"/>
      <c r="AM435" s="277"/>
      <c r="AN435" s="150"/>
      <c r="AO435" s="150"/>
      <c r="AP435" s="278"/>
      <c r="AQ435" s="277"/>
      <c r="AR435" s="150"/>
      <c r="AS435" s="150"/>
      <c r="AT435" s="278"/>
      <c r="AU435" s="150"/>
      <c r="AV435" s="150"/>
      <c r="AW435" s="150"/>
      <c r="AX435" s="175"/>
    </row>
    <row r="436" spans="1:50" ht="23.25" hidden="1" customHeight="1" x14ac:dyDescent="0.15">
      <c r="A436" s="169"/>
      <c r="B436" s="166"/>
      <c r="C436" s="81"/>
      <c r="D436" s="166"/>
      <c r="E436" s="271"/>
      <c r="F436" s="272"/>
      <c r="G436" s="88"/>
      <c r="H436" s="89"/>
      <c r="I436" s="89"/>
      <c r="J436" s="89"/>
      <c r="K436" s="89"/>
      <c r="L436" s="89"/>
      <c r="M436" s="89"/>
      <c r="N436" s="89"/>
      <c r="O436" s="89"/>
      <c r="P436" s="89"/>
      <c r="Q436" s="89"/>
      <c r="R436" s="89"/>
      <c r="S436" s="89"/>
      <c r="T436" s="89"/>
      <c r="U436" s="89"/>
      <c r="V436" s="89"/>
      <c r="W436" s="89"/>
      <c r="X436" s="90"/>
      <c r="Y436" s="176" t="s">
        <v>46</v>
      </c>
      <c r="Z436" s="177"/>
      <c r="AA436" s="178"/>
      <c r="AB436" s="148"/>
      <c r="AC436" s="148"/>
      <c r="AD436" s="148"/>
      <c r="AE436" s="277"/>
      <c r="AF436" s="150"/>
      <c r="AG436" s="150"/>
      <c r="AH436" s="278"/>
      <c r="AI436" s="277"/>
      <c r="AJ436" s="150"/>
      <c r="AK436" s="150"/>
      <c r="AL436" s="150"/>
      <c r="AM436" s="277"/>
      <c r="AN436" s="150"/>
      <c r="AO436" s="150"/>
      <c r="AP436" s="278"/>
      <c r="AQ436" s="277"/>
      <c r="AR436" s="150"/>
      <c r="AS436" s="150"/>
      <c r="AT436" s="278"/>
      <c r="AU436" s="150"/>
      <c r="AV436" s="150"/>
      <c r="AW436" s="150"/>
      <c r="AX436" s="175"/>
    </row>
    <row r="437" spans="1:50" ht="23.25" hidden="1" customHeight="1" x14ac:dyDescent="0.15">
      <c r="A437" s="169"/>
      <c r="B437" s="166"/>
      <c r="C437" s="81"/>
      <c r="D437" s="166"/>
      <c r="E437" s="271"/>
      <c r="F437" s="272"/>
      <c r="G437" s="76"/>
      <c r="H437" s="91"/>
      <c r="I437" s="91"/>
      <c r="J437" s="91"/>
      <c r="K437" s="91"/>
      <c r="L437" s="91"/>
      <c r="M437" s="91"/>
      <c r="N437" s="91"/>
      <c r="O437" s="91"/>
      <c r="P437" s="91"/>
      <c r="Q437" s="91"/>
      <c r="R437" s="91"/>
      <c r="S437" s="91"/>
      <c r="T437" s="91"/>
      <c r="U437" s="91"/>
      <c r="V437" s="91"/>
      <c r="W437" s="91"/>
      <c r="X437" s="92"/>
      <c r="Y437" s="176" t="s">
        <v>13</v>
      </c>
      <c r="Z437" s="177"/>
      <c r="AA437" s="178"/>
      <c r="AB437" s="653" t="s">
        <v>71</v>
      </c>
      <c r="AC437" s="653"/>
      <c r="AD437" s="653"/>
      <c r="AE437" s="277"/>
      <c r="AF437" s="150"/>
      <c r="AG437" s="150"/>
      <c r="AH437" s="278"/>
      <c r="AI437" s="277"/>
      <c r="AJ437" s="150"/>
      <c r="AK437" s="150"/>
      <c r="AL437" s="150"/>
      <c r="AM437" s="277"/>
      <c r="AN437" s="150"/>
      <c r="AO437" s="150"/>
      <c r="AP437" s="278"/>
      <c r="AQ437" s="277"/>
      <c r="AR437" s="150"/>
      <c r="AS437" s="150"/>
      <c r="AT437" s="278"/>
      <c r="AU437" s="150"/>
      <c r="AV437" s="150"/>
      <c r="AW437" s="150"/>
      <c r="AX437" s="175"/>
    </row>
    <row r="438" spans="1:50" ht="18.75" hidden="1" customHeight="1" x14ac:dyDescent="0.15">
      <c r="A438" s="169"/>
      <c r="B438" s="166"/>
      <c r="C438" s="81"/>
      <c r="D438" s="166"/>
      <c r="E438" s="271" t="s">
        <v>84</v>
      </c>
      <c r="F438" s="272"/>
      <c r="G438" s="273" t="s">
        <v>81</v>
      </c>
      <c r="H438" s="103"/>
      <c r="I438" s="103"/>
      <c r="J438" s="103"/>
      <c r="K438" s="103"/>
      <c r="L438" s="103"/>
      <c r="M438" s="103"/>
      <c r="N438" s="103"/>
      <c r="O438" s="103"/>
      <c r="P438" s="103"/>
      <c r="Q438" s="103"/>
      <c r="R438" s="103"/>
      <c r="S438" s="103"/>
      <c r="T438" s="103"/>
      <c r="U438" s="103"/>
      <c r="V438" s="103"/>
      <c r="W438" s="103"/>
      <c r="X438" s="104"/>
      <c r="Y438" s="185"/>
      <c r="Z438" s="186"/>
      <c r="AA438" s="187"/>
      <c r="AB438" s="108" t="s">
        <v>11</v>
      </c>
      <c r="AC438" s="103"/>
      <c r="AD438" s="104"/>
      <c r="AE438" s="274" t="s">
        <v>83</v>
      </c>
      <c r="AF438" s="275"/>
      <c r="AG438" s="275"/>
      <c r="AH438" s="276"/>
      <c r="AI438" s="221" t="s">
        <v>146</v>
      </c>
      <c r="AJ438" s="221"/>
      <c r="AK438" s="221"/>
      <c r="AL438" s="108"/>
      <c r="AM438" s="221" t="s">
        <v>143</v>
      </c>
      <c r="AN438" s="221"/>
      <c r="AO438" s="221"/>
      <c r="AP438" s="108"/>
      <c r="AQ438" s="108" t="s">
        <v>75</v>
      </c>
      <c r="AR438" s="103"/>
      <c r="AS438" s="103"/>
      <c r="AT438" s="104"/>
      <c r="AU438" s="139" t="s">
        <v>61</v>
      </c>
      <c r="AV438" s="139"/>
      <c r="AW438" s="139"/>
      <c r="AX438" s="140"/>
    </row>
    <row r="439" spans="1:50" ht="18.75" hidden="1" customHeight="1" x14ac:dyDescent="0.15">
      <c r="A439" s="169"/>
      <c r="B439" s="166"/>
      <c r="C439" s="81"/>
      <c r="D439" s="166"/>
      <c r="E439" s="271"/>
      <c r="F439" s="272"/>
      <c r="G439" s="105"/>
      <c r="H439" s="106"/>
      <c r="I439" s="106"/>
      <c r="J439" s="106"/>
      <c r="K439" s="106"/>
      <c r="L439" s="106"/>
      <c r="M439" s="106"/>
      <c r="N439" s="106"/>
      <c r="O439" s="106"/>
      <c r="P439" s="106"/>
      <c r="Q439" s="106"/>
      <c r="R439" s="106"/>
      <c r="S439" s="106"/>
      <c r="T439" s="106"/>
      <c r="U439" s="106"/>
      <c r="V439" s="106"/>
      <c r="W439" s="106"/>
      <c r="X439" s="107"/>
      <c r="Y439" s="185"/>
      <c r="Z439" s="186"/>
      <c r="AA439" s="187"/>
      <c r="AB439" s="109"/>
      <c r="AC439" s="106"/>
      <c r="AD439" s="107"/>
      <c r="AE439" s="162"/>
      <c r="AF439" s="162"/>
      <c r="AG439" s="106" t="s">
        <v>76</v>
      </c>
      <c r="AH439" s="107"/>
      <c r="AI439" s="155"/>
      <c r="AJ439" s="155"/>
      <c r="AK439" s="155"/>
      <c r="AL439" s="109"/>
      <c r="AM439" s="155"/>
      <c r="AN439" s="155"/>
      <c r="AO439" s="155"/>
      <c r="AP439" s="109"/>
      <c r="AQ439" s="282"/>
      <c r="AR439" s="162"/>
      <c r="AS439" s="106" t="s">
        <v>76</v>
      </c>
      <c r="AT439" s="107"/>
      <c r="AU439" s="162"/>
      <c r="AV439" s="162"/>
      <c r="AW439" s="106" t="s">
        <v>70</v>
      </c>
      <c r="AX439" s="163"/>
    </row>
    <row r="440" spans="1:50" ht="23.25" hidden="1" customHeight="1" x14ac:dyDescent="0.15">
      <c r="A440" s="169"/>
      <c r="B440" s="166"/>
      <c r="C440" s="81"/>
      <c r="D440" s="166"/>
      <c r="E440" s="271"/>
      <c r="F440" s="272"/>
      <c r="G440" s="85"/>
      <c r="H440" s="86"/>
      <c r="I440" s="86"/>
      <c r="J440" s="86"/>
      <c r="K440" s="86"/>
      <c r="L440" s="86"/>
      <c r="M440" s="86"/>
      <c r="N440" s="86"/>
      <c r="O440" s="86"/>
      <c r="P440" s="86"/>
      <c r="Q440" s="86"/>
      <c r="R440" s="86"/>
      <c r="S440" s="86"/>
      <c r="T440" s="86"/>
      <c r="U440" s="86"/>
      <c r="V440" s="86"/>
      <c r="W440" s="86"/>
      <c r="X440" s="87"/>
      <c r="Y440" s="144" t="s">
        <v>12</v>
      </c>
      <c r="Z440" s="145"/>
      <c r="AA440" s="146"/>
      <c r="AB440" s="180"/>
      <c r="AC440" s="180"/>
      <c r="AD440" s="180"/>
      <c r="AE440" s="277"/>
      <c r="AF440" s="150"/>
      <c r="AG440" s="150"/>
      <c r="AH440" s="150"/>
      <c r="AI440" s="277"/>
      <c r="AJ440" s="150"/>
      <c r="AK440" s="150"/>
      <c r="AL440" s="150"/>
      <c r="AM440" s="277"/>
      <c r="AN440" s="150"/>
      <c r="AO440" s="150"/>
      <c r="AP440" s="278"/>
      <c r="AQ440" s="277"/>
      <c r="AR440" s="150"/>
      <c r="AS440" s="150"/>
      <c r="AT440" s="278"/>
      <c r="AU440" s="150"/>
      <c r="AV440" s="150"/>
      <c r="AW440" s="150"/>
      <c r="AX440" s="175"/>
    </row>
    <row r="441" spans="1:50" ht="23.25" hidden="1" customHeight="1" x14ac:dyDescent="0.15">
      <c r="A441" s="169"/>
      <c r="B441" s="166"/>
      <c r="C441" s="81"/>
      <c r="D441" s="166"/>
      <c r="E441" s="271"/>
      <c r="F441" s="272"/>
      <c r="G441" s="88"/>
      <c r="H441" s="89"/>
      <c r="I441" s="89"/>
      <c r="J441" s="89"/>
      <c r="K441" s="89"/>
      <c r="L441" s="89"/>
      <c r="M441" s="89"/>
      <c r="N441" s="89"/>
      <c r="O441" s="89"/>
      <c r="P441" s="89"/>
      <c r="Q441" s="89"/>
      <c r="R441" s="89"/>
      <c r="S441" s="89"/>
      <c r="T441" s="89"/>
      <c r="U441" s="89"/>
      <c r="V441" s="89"/>
      <c r="W441" s="89"/>
      <c r="X441" s="90"/>
      <c r="Y441" s="176" t="s">
        <v>46</v>
      </c>
      <c r="Z441" s="177"/>
      <c r="AA441" s="178"/>
      <c r="AB441" s="148"/>
      <c r="AC441" s="148"/>
      <c r="AD441" s="148"/>
      <c r="AE441" s="277"/>
      <c r="AF441" s="150"/>
      <c r="AG441" s="150"/>
      <c r="AH441" s="278"/>
      <c r="AI441" s="277"/>
      <c r="AJ441" s="150"/>
      <c r="AK441" s="150"/>
      <c r="AL441" s="150"/>
      <c r="AM441" s="277"/>
      <c r="AN441" s="150"/>
      <c r="AO441" s="150"/>
      <c r="AP441" s="278"/>
      <c r="AQ441" s="277"/>
      <c r="AR441" s="150"/>
      <c r="AS441" s="150"/>
      <c r="AT441" s="278"/>
      <c r="AU441" s="150"/>
      <c r="AV441" s="150"/>
      <c r="AW441" s="150"/>
      <c r="AX441" s="175"/>
    </row>
    <row r="442" spans="1:50" ht="23.25" hidden="1" customHeight="1" x14ac:dyDescent="0.15">
      <c r="A442" s="169"/>
      <c r="B442" s="166"/>
      <c r="C442" s="81"/>
      <c r="D442" s="166"/>
      <c r="E442" s="271"/>
      <c r="F442" s="272"/>
      <c r="G442" s="76"/>
      <c r="H442" s="91"/>
      <c r="I442" s="91"/>
      <c r="J442" s="91"/>
      <c r="K442" s="91"/>
      <c r="L442" s="91"/>
      <c r="M442" s="91"/>
      <c r="N442" s="91"/>
      <c r="O442" s="91"/>
      <c r="P442" s="91"/>
      <c r="Q442" s="91"/>
      <c r="R442" s="91"/>
      <c r="S442" s="91"/>
      <c r="T442" s="91"/>
      <c r="U442" s="91"/>
      <c r="V442" s="91"/>
      <c r="W442" s="91"/>
      <c r="X442" s="92"/>
      <c r="Y442" s="176" t="s">
        <v>13</v>
      </c>
      <c r="Z442" s="177"/>
      <c r="AA442" s="178"/>
      <c r="AB442" s="653" t="s">
        <v>71</v>
      </c>
      <c r="AC442" s="653"/>
      <c r="AD442" s="653"/>
      <c r="AE442" s="277"/>
      <c r="AF442" s="150"/>
      <c r="AG442" s="150"/>
      <c r="AH442" s="278"/>
      <c r="AI442" s="277"/>
      <c r="AJ442" s="150"/>
      <c r="AK442" s="150"/>
      <c r="AL442" s="150"/>
      <c r="AM442" s="277"/>
      <c r="AN442" s="150"/>
      <c r="AO442" s="150"/>
      <c r="AP442" s="278"/>
      <c r="AQ442" s="277"/>
      <c r="AR442" s="150"/>
      <c r="AS442" s="150"/>
      <c r="AT442" s="278"/>
      <c r="AU442" s="150"/>
      <c r="AV442" s="150"/>
      <c r="AW442" s="150"/>
      <c r="AX442" s="175"/>
    </row>
    <row r="443" spans="1:50" ht="18.75" hidden="1" customHeight="1" x14ac:dyDescent="0.15">
      <c r="A443" s="169"/>
      <c r="B443" s="166"/>
      <c r="C443" s="81"/>
      <c r="D443" s="166"/>
      <c r="E443" s="271" t="s">
        <v>84</v>
      </c>
      <c r="F443" s="272"/>
      <c r="G443" s="273" t="s">
        <v>81</v>
      </c>
      <c r="H443" s="103"/>
      <c r="I443" s="103"/>
      <c r="J443" s="103"/>
      <c r="K443" s="103"/>
      <c r="L443" s="103"/>
      <c r="M443" s="103"/>
      <c r="N443" s="103"/>
      <c r="O443" s="103"/>
      <c r="P443" s="103"/>
      <c r="Q443" s="103"/>
      <c r="R443" s="103"/>
      <c r="S443" s="103"/>
      <c r="T443" s="103"/>
      <c r="U443" s="103"/>
      <c r="V443" s="103"/>
      <c r="W443" s="103"/>
      <c r="X443" s="104"/>
      <c r="Y443" s="185"/>
      <c r="Z443" s="186"/>
      <c r="AA443" s="187"/>
      <c r="AB443" s="108" t="s">
        <v>11</v>
      </c>
      <c r="AC443" s="103"/>
      <c r="AD443" s="104"/>
      <c r="AE443" s="274" t="s">
        <v>83</v>
      </c>
      <c r="AF443" s="275"/>
      <c r="AG443" s="275"/>
      <c r="AH443" s="276"/>
      <c r="AI443" s="221" t="s">
        <v>146</v>
      </c>
      <c r="AJ443" s="221"/>
      <c r="AK443" s="221"/>
      <c r="AL443" s="108"/>
      <c r="AM443" s="221" t="s">
        <v>144</v>
      </c>
      <c r="AN443" s="221"/>
      <c r="AO443" s="221"/>
      <c r="AP443" s="108"/>
      <c r="AQ443" s="108" t="s">
        <v>75</v>
      </c>
      <c r="AR443" s="103"/>
      <c r="AS443" s="103"/>
      <c r="AT443" s="104"/>
      <c r="AU443" s="139" t="s">
        <v>61</v>
      </c>
      <c r="AV443" s="139"/>
      <c r="AW443" s="139"/>
      <c r="AX443" s="140"/>
    </row>
    <row r="444" spans="1:50" ht="18.75" hidden="1" customHeight="1" x14ac:dyDescent="0.15">
      <c r="A444" s="169"/>
      <c r="B444" s="166"/>
      <c r="C444" s="81"/>
      <c r="D444" s="166"/>
      <c r="E444" s="271"/>
      <c r="F444" s="272"/>
      <c r="G444" s="105"/>
      <c r="H444" s="106"/>
      <c r="I444" s="106"/>
      <c r="J444" s="106"/>
      <c r="K444" s="106"/>
      <c r="L444" s="106"/>
      <c r="M444" s="106"/>
      <c r="N444" s="106"/>
      <c r="O444" s="106"/>
      <c r="P444" s="106"/>
      <c r="Q444" s="106"/>
      <c r="R444" s="106"/>
      <c r="S444" s="106"/>
      <c r="T444" s="106"/>
      <c r="U444" s="106"/>
      <c r="V444" s="106"/>
      <c r="W444" s="106"/>
      <c r="X444" s="107"/>
      <c r="Y444" s="185"/>
      <c r="Z444" s="186"/>
      <c r="AA444" s="187"/>
      <c r="AB444" s="109"/>
      <c r="AC444" s="106"/>
      <c r="AD444" s="107"/>
      <c r="AE444" s="162"/>
      <c r="AF444" s="162"/>
      <c r="AG444" s="106" t="s">
        <v>76</v>
      </c>
      <c r="AH444" s="107"/>
      <c r="AI444" s="155"/>
      <c r="AJ444" s="155"/>
      <c r="AK444" s="155"/>
      <c r="AL444" s="109"/>
      <c r="AM444" s="155"/>
      <c r="AN444" s="155"/>
      <c r="AO444" s="155"/>
      <c r="AP444" s="109"/>
      <c r="AQ444" s="282"/>
      <c r="AR444" s="162"/>
      <c r="AS444" s="106" t="s">
        <v>76</v>
      </c>
      <c r="AT444" s="107"/>
      <c r="AU444" s="162"/>
      <c r="AV444" s="162"/>
      <c r="AW444" s="106" t="s">
        <v>70</v>
      </c>
      <c r="AX444" s="163"/>
    </row>
    <row r="445" spans="1:50" ht="23.25" hidden="1" customHeight="1" x14ac:dyDescent="0.15">
      <c r="A445" s="169"/>
      <c r="B445" s="166"/>
      <c r="C445" s="81"/>
      <c r="D445" s="166"/>
      <c r="E445" s="271"/>
      <c r="F445" s="272"/>
      <c r="G445" s="85"/>
      <c r="H445" s="86"/>
      <c r="I445" s="86"/>
      <c r="J445" s="86"/>
      <c r="K445" s="86"/>
      <c r="L445" s="86"/>
      <c r="M445" s="86"/>
      <c r="N445" s="86"/>
      <c r="O445" s="86"/>
      <c r="P445" s="86"/>
      <c r="Q445" s="86"/>
      <c r="R445" s="86"/>
      <c r="S445" s="86"/>
      <c r="T445" s="86"/>
      <c r="U445" s="86"/>
      <c r="V445" s="86"/>
      <c r="W445" s="86"/>
      <c r="X445" s="87"/>
      <c r="Y445" s="144" t="s">
        <v>12</v>
      </c>
      <c r="Z445" s="145"/>
      <c r="AA445" s="146"/>
      <c r="AB445" s="180"/>
      <c r="AC445" s="180"/>
      <c r="AD445" s="180"/>
      <c r="AE445" s="277"/>
      <c r="AF445" s="150"/>
      <c r="AG445" s="150"/>
      <c r="AH445" s="150"/>
      <c r="AI445" s="277"/>
      <c r="AJ445" s="150"/>
      <c r="AK445" s="150"/>
      <c r="AL445" s="150"/>
      <c r="AM445" s="277"/>
      <c r="AN445" s="150"/>
      <c r="AO445" s="150"/>
      <c r="AP445" s="278"/>
      <c r="AQ445" s="277"/>
      <c r="AR445" s="150"/>
      <c r="AS445" s="150"/>
      <c r="AT445" s="278"/>
      <c r="AU445" s="150"/>
      <c r="AV445" s="150"/>
      <c r="AW445" s="150"/>
      <c r="AX445" s="175"/>
    </row>
    <row r="446" spans="1:50" ht="23.25" hidden="1" customHeight="1" x14ac:dyDescent="0.15">
      <c r="A446" s="169"/>
      <c r="B446" s="166"/>
      <c r="C446" s="81"/>
      <c r="D446" s="166"/>
      <c r="E446" s="271"/>
      <c r="F446" s="272"/>
      <c r="G446" s="88"/>
      <c r="H446" s="89"/>
      <c r="I446" s="89"/>
      <c r="J446" s="89"/>
      <c r="K446" s="89"/>
      <c r="L446" s="89"/>
      <c r="M446" s="89"/>
      <c r="N446" s="89"/>
      <c r="O446" s="89"/>
      <c r="P446" s="89"/>
      <c r="Q446" s="89"/>
      <c r="R446" s="89"/>
      <c r="S446" s="89"/>
      <c r="T446" s="89"/>
      <c r="U446" s="89"/>
      <c r="V446" s="89"/>
      <c r="W446" s="89"/>
      <c r="X446" s="90"/>
      <c r="Y446" s="176" t="s">
        <v>46</v>
      </c>
      <c r="Z446" s="177"/>
      <c r="AA446" s="178"/>
      <c r="AB446" s="148"/>
      <c r="AC446" s="148"/>
      <c r="AD446" s="148"/>
      <c r="AE446" s="277"/>
      <c r="AF446" s="150"/>
      <c r="AG446" s="150"/>
      <c r="AH446" s="278"/>
      <c r="AI446" s="277"/>
      <c r="AJ446" s="150"/>
      <c r="AK446" s="150"/>
      <c r="AL446" s="150"/>
      <c r="AM446" s="277"/>
      <c r="AN446" s="150"/>
      <c r="AO446" s="150"/>
      <c r="AP446" s="278"/>
      <c r="AQ446" s="277"/>
      <c r="AR446" s="150"/>
      <c r="AS446" s="150"/>
      <c r="AT446" s="278"/>
      <c r="AU446" s="150"/>
      <c r="AV446" s="150"/>
      <c r="AW446" s="150"/>
      <c r="AX446" s="175"/>
    </row>
    <row r="447" spans="1:50" ht="23.25" hidden="1" customHeight="1" x14ac:dyDescent="0.15">
      <c r="A447" s="169"/>
      <c r="B447" s="166"/>
      <c r="C447" s="81"/>
      <c r="D447" s="166"/>
      <c r="E447" s="271"/>
      <c r="F447" s="272"/>
      <c r="G447" s="76"/>
      <c r="H447" s="91"/>
      <c r="I447" s="91"/>
      <c r="J447" s="91"/>
      <c r="K447" s="91"/>
      <c r="L447" s="91"/>
      <c r="M447" s="91"/>
      <c r="N447" s="91"/>
      <c r="O447" s="91"/>
      <c r="P447" s="91"/>
      <c r="Q447" s="91"/>
      <c r="R447" s="91"/>
      <c r="S447" s="91"/>
      <c r="T447" s="91"/>
      <c r="U447" s="91"/>
      <c r="V447" s="91"/>
      <c r="W447" s="91"/>
      <c r="X447" s="92"/>
      <c r="Y447" s="176" t="s">
        <v>13</v>
      </c>
      <c r="Z447" s="177"/>
      <c r="AA447" s="178"/>
      <c r="AB447" s="653" t="s">
        <v>71</v>
      </c>
      <c r="AC447" s="653"/>
      <c r="AD447" s="653"/>
      <c r="AE447" s="277"/>
      <c r="AF447" s="150"/>
      <c r="AG447" s="150"/>
      <c r="AH447" s="278"/>
      <c r="AI447" s="277"/>
      <c r="AJ447" s="150"/>
      <c r="AK447" s="150"/>
      <c r="AL447" s="150"/>
      <c r="AM447" s="277"/>
      <c r="AN447" s="150"/>
      <c r="AO447" s="150"/>
      <c r="AP447" s="278"/>
      <c r="AQ447" s="277"/>
      <c r="AR447" s="150"/>
      <c r="AS447" s="150"/>
      <c r="AT447" s="278"/>
      <c r="AU447" s="150"/>
      <c r="AV447" s="150"/>
      <c r="AW447" s="150"/>
      <c r="AX447" s="175"/>
    </row>
    <row r="448" spans="1:50" ht="18.75" hidden="1" customHeight="1" x14ac:dyDescent="0.15">
      <c r="A448" s="169"/>
      <c r="B448" s="166"/>
      <c r="C448" s="81"/>
      <c r="D448" s="166"/>
      <c r="E448" s="271" t="s">
        <v>85</v>
      </c>
      <c r="F448" s="272"/>
      <c r="G448" s="273" t="s">
        <v>82</v>
      </c>
      <c r="H448" s="103"/>
      <c r="I448" s="103"/>
      <c r="J448" s="103"/>
      <c r="K448" s="103"/>
      <c r="L448" s="103"/>
      <c r="M448" s="103"/>
      <c r="N448" s="103"/>
      <c r="O448" s="103"/>
      <c r="P448" s="103"/>
      <c r="Q448" s="103"/>
      <c r="R448" s="103"/>
      <c r="S448" s="103"/>
      <c r="T448" s="103"/>
      <c r="U448" s="103"/>
      <c r="V448" s="103"/>
      <c r="W448" s="103"/>
      <c r="X448" s="104"/>
      <c r="Y448" s="185"/>
      <c r="Z448" s="186"/>
      <c r="AA448" s="187"/>
      <c r="AB448" s="108" t="s">
        <v>11</v>
      </c>
      <c r="AC448" s="103"/>
      <c r="AD448" s="104"/>
      <c r="AE448" s="274" t="s">
        <v>83</v>
      </c>
      <c r="AF448" s="275"/>
      <c r="AG448" s="275"/>
      <c r="AH448" s="276"/>
      <c r="AI448" s="221" t="s">
        <v>146</v>
      </c>
      <c r="AJ448" s="221"/>
      <c r="AK448" s="221"/>
      <c r="AL448" s="108"/>
      <c r="AM448" s="221" t="s">
        <v>142</v>
      </c>
      <c r="AN448" s="221"/>
      <c r="AO448" s="221"/>
      <c r="AP448" s="108"/>
      <c r="AQ448" s="108" t="s">
        <v>75</v>
      </c>
      <c r="AR448" s="103"/>
      <c r="AS448" s="103"/>
      <c r="AT448" s="104"/>
      <c r="AU448" s="139" t="s">
        <v>61</v>
      </c>
      <c r="AV448" s="139"/>
      <c r="AW448" s="139"/>
      <c r="AX448" s="140"/>
    </row>
    <row r="449" spans="1:50" ht="18.75" hidden="1" customHeight="1" x14ac:dyDescent="0.15">
      <c r="A449" s="169"/>
      <c r="B449" s="166"/>
      <c r="C449" s="81"/>
      <c r="D449" s="166"/>
      <c r="E449" s="271"/>
      <c r="F449" s="272"/>
      <c r="G449" s="105"/>
      <c r="H449" s="106"/>
      <c r="I449" s="106"/>
      <c r="J449" s="106"/>
      <c r="K449" s="106"/>
      <c r="L449" s="106"/>
      <c r="M449" s="106"/>
      <c r="N449" s="106"/>
      <c r="O449" s="106"/>
      <c r="P449" s="106"/>
      <c r="Q449" s="106"/>
      <c r="R449" s="106"/>
      <c r="S449" s="106"/>
      <c r="T449" s="106"/>
      <c r="U449" s="106"/>
      <c r="V449" s="106"/>
      <c r="W449" s="106"/>
      <c r="X449" s="107"/>
      <c r="Y449" s="185"/>
      <c r="Z449" s="186"/>
      <c r="AA449" s="187"/>
      <c r="AB449" s="109"/>
      <c r="AC449" s="106"/>
      <c r="AD449" s="107"/>
      <c r="AE449" s="162"/>
      <c r="AF449" s="162"/>
      <c r="AG449" s="106" t="s">
        <v>76</v>
      </c>
      <c r="AH449" s="107"/>
      <c r="AI449" s="155"/>
      <c r="AJ449" s="155"/>
      <c r="AK449" s="155"/>
      <c r="AL449" s="109"/>
      <c r="AM449" s="155"/>
      <c r="AN449" s="155"/>
      <c r="AO449" s="155"/>
      <c r="AP449" s="109"/>
      <c r="AQ449" s="282"/>
      <c r="AR449" s="162"/>
      <c r="AS449" s="106" t="s">
        <v>76</v>
      </c>
      <c r="AT449" s="107"/>
      <c r="AU449" s="162"/>
      <c r="AV449" s="162"/>
      <c r="AW449" s="106" t="s">
        <v>70</v>
      </c>
      <c r="AX449" s="163"/>
    </row>
    <row r="450" spans="1:50" ht="23.25" hidden="1" customHeight="1" x14ac:dyDescent="0.15">
      <c r="A450" s="169"/>
      <c r="B450" s="166"/>
      <c r="C450" s="81"/>
      <c r="D450" s="166"/>
      <c r="E450" s="271"/>
      <c r="F450" s="272"/>
      <c r="G450" s="85"/>
      <c r="H450" s="86"/>
      <c r="I450" s="86"/>
      <c r="J450" s="86"/>
      <c r="K450" s="86"/>
      <c r="L450" s="86"/>
      <c r="M450" s="86"/>
      <c r="N450" s="86"/>
      <c r="O450" s="86"/>
      <c r="P450" s="86"/>
      <c r="Q450" s="86"/>
      <c r="R450" s="86"/>
      <c r="S450" s="86"/>
      <c r="T450" s="86"/>
      <c r="U450" s="86"/>
      <c r="V450" s="86"/>
      <c r="W450" s="86"/>
      <c r="X450" s="87"/>
      <c r="Y450" s="144" t="s">
        <v>12</v>
      </c>
      <c r="Z450" s="145"/>
      <c r="AA450" s="146"/>
      <c r="AB450" s="180"/>
      <c r="AC450" s="180"/>
      <c r="AD450" s="180"/>
      <c r="AE450" s="277"/>
      <c r="AF450" s="150"/>
      <c r="AG450" s="150"/>
      <c r="AH450" s="150"/>
      <c r="AI450" s="277"/>
      <c r="AJ450" s="150"/>
      <c r="AK450" s="150"/>
      <c r="AL450" s="150"/>
      <c r="AM450" s="277"/>
      <c r="AN450" s="150"/>
      <c r="AO450" s="150"/>
      <c r="AP450" s="278"/>
      <c r="AQ450" s="277"/>
      <c r="AR450" s="150"/>
      <c r="AS450" s="150"/>
      <c r="AT450" s="278"/>
      <c r="AU450" s="150"/>
      <c r="AV450" s="150"/>
      <c r="AW450" s="150"/>
      <c r="AX450" s="175"/>
    </row>
    <row r="451" spans="1:50" ht="23.25" hidden="1" customHeight="1" x14ac:dyDescent="0.15">
      <c r="A451" s="169"/>
      <c r="B451" s="166"/>
      <c r="C451" s="81"/>
      <c r="D451" s="166"/>
      <c r="E451" s="271"/>
      <c r="F451" s="272"/>
      <c r="G451" s="88"/>
      <c r="H451" s="89"/>
      <c r="I451" s="89"/>
      <c r="J451" s="89"/>
      <c r="K451" s="89"/>
      <c r="L451" s="89"/>
      <c r="M451" s="89"/>
      <c r="N451" s="89"/>
      <c r="O451" s="89"/>
      <c r="P451" s="89"/>
      <c r="Q451" s="89"/>
      <c r="R451" s="89"/>
      <c r="S451" s="89"/>
      <c r="T451" s="89"/>
      <c r="U451" s="89"/>
      <c r="V451" s="89"/>
      <c r="W451" s="89"/>
      <c r="X451" s="90"/>
      <c r="Y451" s="176" t="s">
        <v>46</v>
      </c>
      <c r="Z451" s="177"/>
      <c r="AA451" s="178"/>
      <c r="AB451" s="148"/>
      <c r="AC451" s="148"/>
      <c r="AD451" s="148"/>
      <c r="AE451" s="277"/>
      <c r="AF451" s="150"/>
      <c r="AG451" s="150"/>
      <c r="AH451" s="278"/>
      <c r="AI451" s="277"/>
      <c r="AJ451" s="150"/>
      <c r="AK451" s="150"/>
      <c r="AL451" s="150"/>
      <c r="AM451" s="277"/>
      <c r="AN451" s="150"/>
      <c r="AO451" s="150"/>
      <c r="AP451" s="278"/>
      <c r="AQ451" s="277"/>
      <c r="AR451" s="150"/>
      <c r="AS451" s="150"/>
      <c r="AT451" s="278"/>
      <c r="AU451" s="150"/>
      <c r="AV451" s="150"/>
      <c r="AW451" s="150"/>
      <c r="AX451" s="175"/>
    </row>
    <row r="452" spans="1:50" ht="23.25" hidden="1" customHeight="1" x14ac:dyDescent="0.15">
      <c r="A452" s="169"/>
      <c r="B452" s="166"/>
      <c r="C452" s="81"/>
      <c r="D452" s="166"/>
      <c r="E452" s="271"/>
      <c r="F452" s="272"/>
      <c r="G452" s="76"/>
      <c r="H452" s="91"/>
      <c r="I452" s="91"/>
      <c r="J452" s="91"/>
      <c r="K452" s="91"/>
      <c r="L452" s="91"/>
      <c r="M452" s="91"/>
      <c r="N452" s="91"/>
      <c r="O452" s="91"/>
      <c r="P452" s="91"/>
      <c r="Q452" s="91"/>
      <c r="R452" s="91"/>
      <c r="S452" s="91"/>
      <c r="T452" s="91"/>
      <c r="U452" s="91"/>
      <c r="V452" s="91"/>
      <c r="W452" s="91"/>
      <c r="X452" s="92"/>
      <c r="Y452" s="176" t="s">
        <v>13</v>
      </c>
      <c r="Z452" s="177"/>
      <c r="AA452" s="178"/>
      <c r="AB452" s="653" t="s">
        <v>14</v>
      </c>
      <c r="AC452" s="653"/>
      <c r="AD452" s="653"/>
      <c r="AE452" s="277"/>
      <c r="AF452" s="150"/>
      <c r="AG452" s="150"/>
      <c r="AH452" s="278"/>
      <c r="AI452" s="277"/>
      <c r="AJ452" s="150"/>
      <c r="AK452" s="150"/>
      <c r="AL452" s="150"/>
      <c r="AM452" s="277"/>
      <c r="AN452" s="150"/>
      <c r="AO452" s="150"/>
      <c r="AP452" s="278"/>
      <c r="AQ452" s="277"/>
      <c r="AR452" s="150"/>
      <c r="AS452" s="150"/>
      <c r="AT452" s="278"/>
      <c r="AU452" s="150"/>
      <c r="AV452" s="150"/>
      <c r="AW452" s="150"/>
      <c r="AX452" s="175"/>
    </row>
    <row r="453" spans="1:50" ht="18.75" hidden="1" customHeight="1" x14ac:dyDescent="0.15">
      <c r="A453" s="169"/>
      <c r="B453" s="166"/>
      <c r="C453" s="81"/>
      <c r="D453" s="166"/>
      <c r="E453" s="271" t="s">
        <v>85</v>
      </c>
      <c r="F453" s="272"/>
      <c r="G453" s="273" t="s">
        <v>82</v>
      </c>
      <c r="H453" s="103"/>
      <c r="I453" s="103"/>
      <c r="J453" s="103"/>
      <c r="K453" s="103"/>
      <c r="L453" s="103"/>
      <c r="M453" s="103"/>
      <c r="N453" s="103"/>
      <c r="O453" s="103"/>
      <c r="P453" s="103"/>
      <c r="Q453" s="103"/>
      <c r="R453" s="103"/>
      <c r="S453" s="103"/>
      <c r="T453" s="103"/>
      <c r="U453" s="103"/>
      <c r="V453" s="103"/>
      <c r="W453" s="103"/>
      <c r="X453" s="104"/>
      <c r="Y453" s="185"/>
      <c r="Z453" s="186"/>
      <c r="AA453" s="187"/>
      <c r="AB453" s="108" t="s">
        <v>11</v>
      </c>
      <c r="AC453" s="103"/>
      <c r="AD453" s="104"/>
      <c r="AE453" s="274" t="s">
        <v>83</v>
      </c>
      <c r="AF453" s="275"/>
      <c r="AG453" s="275"/>
      <c r="AH453" s="276"/>
      <c r="AI453" s="221" t="s">
        <v>147</v>
      </c>
      <c r="AJ453" s="221"/>
      <c r="AK453" s="221"/>
      <c r="AL453" s="108"/>
      <c r="AM453" s="221" t="s">
        <v>142</v>
      </c>
      <c r="AN453" s="221"/>
      <c r="AO453" s="221"/>
      <c r="AP453" s="108"/>
      <c r="AQ453" s="108" t="s">
        <v>75</v>
      </c>
      <c r="AR453" s="103"/>
      <c r="AS453" s="103"/>
      <c r="AT453" s="104"/>
      <c r="AU453" s="139" t="s">
        <v>61</v>
      </c>
      <c r="AV453" s="139"/>
      <c r="AW453" s="139"/>
      <c r="AX453" s="140"/>
    </row>
    <row r="454" spans="1:50" ht="18.75" hidden="1" customHeight="1" x14ac:dyDescent="0.15">
      <c r="A454" s="169"/>
      <c r="B454" s="166"/>
      <c r="C454" s="81"/>
      <c r="D454" s="166"/>
      <c r="E454" s="271"/>
      <c r="F454" s="272"/>
      <c r="G454" s="105"/>
      <c r="H454" s="106"/>
      <c r="I454" s="106"/>
      <c r="J454" s="106"/>
      <c r="K454" s="106"/>
      <c r="L454" s="106"/>
      <c r="M454" s="106"/>
      <c r="N454" s="106"/>
      <c r="O454" s="106"/>
      <c r="P454" s="106"/>
      <c r="Q454" s="106"/>
      <c r="R454" s="106"/>
      <c r="S454" s="106"/>
      <c r="T454" s="106"/>
      <c r="U454" s="106"/>
      <c r="V454" s="106"/>
      <c r="W454" s="106"/>
      <c r="X454" s="107"/>
      <c r="Y454" s="185"/>
      <c r="Z454" s="186"/>
      <c r="AA454" s="187"/>
      <c r="AB454" s="109"/>
      <c r="AC454" s="106"/>
      <c r="AD454" s="107"/>
      <c r="AE454" s="162"/>
      <c r="AF454" s="162"/>
      <c r="AG454" s="106" t="s">
        <v>76</v>
      </c>
      <c r="AH454" s="107"/>
      <c r="AI454" s="155"/>
      <c r="AJ454" s="155"/>
      <c r="AK454" s="155"/>
      <c r="AL454" s="109"/>
      <c r="AM454" s="155"/>
      <c r="AN454" s="155"/>
      <c r="AO454" s="155"/>
      <c r="AP454" s="109"/>
      <c r="AQ454" s="282"/>
      <c r="AR454" s="162"/>
      <c r="AS454" s="106" t="s">
        <v>76</v>
      </c>
      <c r="AT454" s="107"/>
      <c r="AU454" s="162"/>
      <c r="AV454" s="162"/>
      <c r="AW454" s="106" t="s">
        <v>70</v>
      </c>
      <c r="AX454" s="163"/>
    </row>
    <row r="455" spans="1:50" ht="23.25" hidden="1" customHeight="1" x14ac:dyDescent="0.15">
      <c r="A455" s="169"/>
      <c r="B455" s="166"/>
      <c r="C455" s="81"/>
      <c r="D455" s="166"/>
      <c r="E455" s="271"/>
      <c r="F455" s="272"/>
      <c r="G455" s="85"/>
      <c r="H455" s="86"/>
      <c r="I455" s="86"/>
      <c r="J455" s="86"/>
      <c r="K455" s="86"/>
      <c r="L455" s="86"/>
      <c r="M455" s="86"/>
      <c r="N455" s="86"/>
      <c r="O455" s="86"/>
      <c r="P455" s="86"/>
      <c r="Q455" s="86"/>
      <c r="R455" s="86"/>
      <c r="S455" s="86"/>
      <c r="T455" s="86"/>
      <c r="U455" s="86"/>
      <c r="V455" s="86"/>
      <c r="W455" s="86"/>
      <c r="X455" s="87"/>
      <c r="Y455" s="144" t="s">
        <v>12</v>
      </c>
      <c r="Z455" s="145"/>
      <c r="AA455" s="146"/>
      <c r="AB455" s="180"/>
      <c r="AC455" s="180"/>
      <c r="AD455" s="180"/>
      <c r="AE455" s="277"/>
      <c r="AF455" s="150"/>
      <c r="AG455" s="150"/>
      <c r="AH455" s="150"/>
      <c r="AI455" s="277"/>
      <c r="AJ455" s="150"/>
      <c r="AK455" s="150"/>
      <c r="AL455" s="150"/>
      <c r="AM455" s="277"/>
      <c r="AN455" s="150"/>
      <c r="AO455" s="150"/>
      <c r="AP455" s="278"/>
      <c r="AQ455" s="277"/>
      <c r="AR455" s="150"/>
      <c r="AS455" s="150"/>
      <c r="AT455" s="278"/>
      <c r="AU455" s="150"/>
      <c r="AV455" s="150"/>
      <c r="AW455" s="150"/>
      <c r="AX455" s="175"/>
    </row>
    <row r="456" spans="1:50" ht="23.25" hidden="1" customHeight="1" x14ac:dyDescent="0.15">
      <c r="A456" s="169"/>
      <c r="B456" s="166"/>
      <c r="C456" s="81"/>
      <c r="D456" s="166"/>
      <c r="E456" s="271"/>
      <c r="F456" s="272"/>
      <c r="G456" s="88"/>
      <c r="H456" s="89"/>
      <c r="I456" s="89"/>
      <c r="J456" s="89"/>
      <c r="K456" s="89"/>
      <c r="L456" s="89"/>
      <c r="M456" s="89"/>
      <c r="N456" s="89"/>
      <c r="O456" s="89"/>
      <c r="P456" s="89"/>
      <c r="Q456" s="89"/>
      <c r="R456" s="89"/>
      <c r="S456" s="89"/>
      <c r="T456" s="89"/>
      <c r="U456" s="89"/>
      <c r="V456" s="89"/>
      <c r="W456" s="89"/>
      <c r="X456" s="90"/>
      <c r="Y456" s="176" t="s">
        <v>46</v>
      </c>
      <c r="Z456" s="177"/>
      <c r="AA456" s="178"/>
      <c r="AB456" s="148"/>
      <c r="AC456" s="148"/>
      <c r="AD456" s="148"/>
      <c r="AE456" s="277"/>
      <c r="AF456" s="150"/>
      <c r="AG456" s="150"/>
      <c r="AH456" s="278"/>
      <c r="AI456" s="277"/>
      <c r="AJ456" s="150"/>
      <c r="AK456" s="150"/>
      <c r="AL456" s="150"/>
      <c r="AM456" s="277"/>
      <c r="AN456" s="150"/>
      <c r="AO456" s="150"/>
      <c r="AP456" s="278"/>
      <c r="AQ456" s="277"/>
      <c r="AR456" s="150"/>
      <c r="AS456" s="150"/>
      <c r="AT456" s="278"/>
      <c r="AU456" s="150"/>
      <c r="AV456" s="150"/>
      <c r="AW456" s="150"/>
      <c r="AX456" s="175"/>
    </row>
    <row r="457" spans="1:50" ht="23.25" hidden="1" customHeight="1" x14ac:dyDescent="0.15">
      <c r="A457" s="169"/>
      <c r="B457" s="166"/>
      <c r="C457" s="81"/>
      <c r="D457" s="166"/>
      <c r="E457" s="271"/>
      <c r="F457" s="272"/>
      <c r="G457" s="76"/>
      <c r="H457" s="91"/>
      <c r="I457" s="91"/>
      <c r="J457" s="91"/>
      <c r="K457" s="91"/>
      <c r="L457" s="91"/>
      <c r="M457" s="91"/>
      <c r="N457" s="91"/>
      <c r="O457" s="91"/>
      <c r="P457" s="91"/>
      <c r="Q457" s="91"/>
      <c r="R457" s="91"/>
      <c r="S457" s="91"/>
      <c r="T457" s="91"/>
      <c r="U457" s="91"/>
      <c r="V457" s="91"/>
      <c r="W457" s="91"/>
      <c r="X457" s="92"/>
      <c r="Y457" s="176" t="s">
        <v>13</v>
      </c>
      <c r="Z457" s="177"/>
      <c r="AA457" s="178"/>
      <c r="AB457" s="653" t="s">
        <v>14</v>
      </c>
      <c r="AC457" s="653"/>
      <c r="AD457" s="653"/>
      <c r="AE457" s="277"/>
      <c r="AF457" s="150"/>
      <c r="AG457" s="150"/>
      <c r="AH457" s="278"/>
      <c r="AI457" s="277"/>
      <c r="AJ457" s="150"/>
      <c r="AK457" s="150"/>
      <c r="AL457" s="150"/>
      <c r="AM457" s="277"/>
      <c r="AN457" s="150"/>
      <c r="AO457" s="150"/>
      <c r="AP457" s="278"/>
      <c r="AQ457" s="277"/>
      <c r="AR457" s="150"/>
      <c r="AS457" s="150"/>
      <c r="AT457" s="278"/>
      <c r="AU457" s="150"/>
      <c r="AV457" s="150"/>
      <c r="AW457" s="150"/>
      <c r="AX457" s="175"/>
    </row>
    <row r="458" spans="1:50" ht="18.75" hidden="1" customHeight="1" x14ac:dyDescent="0.15">
      <c r="A458" s="169"/>
      <c r="B458" s="166"/>
      <c r="C458" s="81"/>
      <c r="D458" s="166"/>
      <c r="E458" s="271" t="s">
        <v>85</v>
      </c>
      <c r="F458" s="272"/>
      <c r="G458" s="273" t="s">
        <v>82</v>
      </c>
      <c r="H458" s="103"/>
      <c r="I458" s="103"/>
      <c r="J458" s="103"/>
      <c r="K458" s="103"/>
      <c r="L458" s="103"/>
      <c r="M458" s="103"/>
      <c r="N458" s="103"/>
      <c r="O458" s="103"/>
      <c r="P458" s="103"/>
      <c r="Q458" s="103"/>
      <c r="R458" s="103"/>
      <c r="S458" s="103"/>
      <c r="T458" s="103"/>
      <c r="U458" s="103"/>
      <c r="V458" s="103"/>
      <c r="W458" s="103"/>
      <c r="X458" s="104"/>
      <c r="Y458" s="185"/>
      <c r="Z458" s="186"/>
      <c r="AA458" s="187"/>
      <c r="AB458" s="108" t="s">
        <v>11</v>
      </c>
      <c r="AC458" s="103"/>
      <c r="AD458" s="104"/>
      <c r="AE458" s="274" t="s">
        <v>83</v>
      </c>
      <c r="AF458" s="275"/>
      <c r="AG458" s="275"/>
      <c r="AH458" s="276"/>
      <c r="AI458" s="221" t="s">
        <v>147</v>
      </c>
      <c r="AJ458" s="221"/>
      <c r="AK458" s="221"/>
      <c r="AL458" s="108"/>
      <c r="AM458" s="221" t="s">
        <v>142</v>
      </c>
      <c r="AN458" s="221"/>
      <c r="AO458" s="221"/>
      <c r="AP458" s="108"/>
      <c r="AQ458" s="108" t="s">
        <v>75</v>
      </c>
      <c r="AR458" s="103"/>
      <c r="AS458" s="103"/>
      <c r="AT458" s="104"/>
      <c r="AU458" s="139" t="s">
        <v>61</v>
      </c>
      <c r="AV458" s="139"/>
      <c r="AW458" s="139"/>
      <c r="AX458" s="140"/>
    </row>
    <row r="459" spans="1:50" ht="18.75" hidden="1" customHeight="1" x14ac:dyDescent="0.15">
      <c r="A459" s="169"/>
      <c r="B459" s="166"/>
      <c r="C459" s="81"/>
      <c r="D459" s="166"/>
      <c r="E459" s="271"/>
      <c r="F459" s="272"/>
      <c r="G459" s="105"/>
      <c r="H459" s="106"/>
      <c r="I459" s="106"/>
      <c r="J459" s="106"/>
      <c r="K459" s="106"/>
      <c r="L459" s="106"/>
      <c r="M459" s="106"/>
      <c r="N459" s="106"/>
      <c r="O459" s="106"/>
      <c r="P459" s="106"/>
      <c r="Q459" s="106"/>
      <c r="R459" s="106"/>
      <c r="S459" s="106"/>
      <c r="T459" s="106"/>
      <c r="U459" s="106"/>
      <c r="V459" s="106"/>
      <c r="W459" s="106"/>
      <c r="X459" s="107"/>
      <c r="Y459" s="185"/>
      <c r="Z459" s="186"/>
      <c r="AA459" s="187"/>
      <c r="AB459" s="109"/>
      <c r="AC459" s="106"/>
      <c r="AD459" s="107"/>
      <c r="AE459" s="162"/>
      <c r="AF459" s="162"/>
      <c r="AG459" s="106" t="s">
        <v>76</v>
      </c>
      <c r="AH459" s="107"/>
      <c r="AI459" s="155"/>
      <c r="AJ459" s="155"/>
      <c r="AK459" s="155"/>
      <c r="AL459" s="109"/>
      <c r="AM459" s="155"/>
      <c r="AN459" s="155"/>
      <c r="AO459" s="155"/>
      <c r="AP459" s="109"/>
      <c r="AQ459" s="282"/>
      <c r="AR459" s="162"/>
      <c r="AS459" s="106" t="s">
        <v>76</v>
      </c>
      <c r="AT459" s="107"/>
      <c r="AU459" s="162"/>
      <c r="AV459" s="162"/>
      <c r="AW459" s="106" t="s">
        <v>70</v>
      </c>
      <c r="AX459" s="163"/>
    </row>
    <row r="460" spans="1:50" ht="23.25" hidden="1" customHeight="1" x14ac:dyDescent="0.15">
      <c r="A460" s="169"/>
      <c r="B460" s="166"/>
      <c r="C460" s="81"/>
      <c r="D460" s="166"/>
      <c r="E460" s="271"/>
      <c r="F460" s="272"/>
      <c r="G460" s="85"/>
      <c r="H460" s="86"/>
      <c r="I460" s="86"/>
      <c r="J460" s="86"/>
      <c r="K460" s="86"/>
      <c r="L460" s="86"/>
      <c r="M460" s="86"/>
      <c r="N460" s="86"/>
      <c r="O460" s="86"/>
      <c r="P460" s="86"/>
      <c r="Q460" s="86"/>
      <c r="R460" s="86"/>
      <c r="S460" s="86"/>
      <c r="T460" s="86"/>
      <c r="U460" s="86"/>
      <c r="V460" s="86"/>
      <c r="W460" s="86"/>
      <c r="X460" s="87"/>
      <c r="Y460" s="144" t="s">
        <v>12</v>
      </c>
      <c r="Z460" s="145"/>
      <c r="AA460" s="146"/>
      <c r="AB460" s="180"/>
      <c r="AC460" s="180"/>
      <c r="AD460" s="180"/>
      <c r="AE460" s="277"/>
      <c r="AF460" s="150"/>
      <c r="AG460" s="150"/>
      <c r="AH460" s="150"/>
      <c r="AI460" s="277"/>
      <c r="AJ460" s="150"/>
      <c r="AK460" s="150"/>
      <c r="AL460" s="150"/>
      <c r="AM460" s="277"/>
      <c r="AN460" s="150"/>
      <c r="AO460" s="150"/>
      <c r="AP460" s="278"/>
      <c r="AQ460" s="277"/>
      <c r="AR460" s="150"/>
      <c r="AS460" s="150"/>
      <c r="AT460" s="278"/>
      <c r="AU460" s="150"/>
      <c r="AV460" s="150"/>
      <c r="AW460" s="150"/>
      <c r="AX460" s="175"/>
    </row>
    <row r="461" spans="1:50" ht="23.25" hidden="1" customHeight="1" x14ac:dyDescent="0.15">
      <c r="A461" s="169"/>
      <c r="B461" s="166"/>
      <c r="C461" s="81"/>
      <c r="D461" s="166"/>
      <c r="E461" s="271"/>
      <c r="F461" s="272"/>
      <c r="G461" s="88"/>
      <c r="H461" s="89"/>
      <c r="I461" s="89"/>
      <c r="J461" s="89"/>
      <c r="K461" s="89"/>
      <c r="L461" s="89"/>
      <c r="M461" s="89"/>
      <c r="N461" s="89"/>
      <c r="O461" s="89"/>
      <c r="P461" s="89"/>
      <c r="Q461" s="89"/>
      <c r="R461" s="89"/>
      <c r="S461" s="89"/>
      <c r="T461" s="89"/>
      <c r="U461" s="89"/>
      <c r="V461" s="89"/>
      <c r="W461" s="89"/>
      <c r="X461" s="90"/>
      <c r="Y461" s="176" t="s">
        <v>46</v>
      </c>
      <c r="Z461" s="177"/>
      <c r="AA461" s="178"/>
      <c r="AB461" s="148"/>
      <c r="AC461" s="148"/>
      <c r="AD461" s="148"/>
      <c r="AE461" s="277"/>
      <c r="AF461" s="150"/>
      <c r="AG461" s="150"/>
      <c r="AH461" s="278"/>
      <c r="AI461" s="277"/>
      <c r="AJ461" s="150"/>
      <c r="AK461" s="150"/>
      <c r="AL461" s="150"/>
      <c r="AM461" s="277"/>
      <c r="AN461" s="150"/>
      <c r="AO461" s="150"/>
      <c r="AP461" s="278"/>
      <c r="AQ461" s="277"/>
      <c r="AR461" s="150"/>
      <c r="AS461" s="150"/>
      <c r="AT461" s="278"/>
      <c r="AU461" s="150"/>
      <c r="AV461" s="150"/>
      <c r="AW461" s="150"/>
      <c r="AX461" s="175"/>
    </row>
    <row r="462" spans="1:50" ht="23.25" hidden="1" customHeight="1" x14ac:dyDescent="0.15">
      <c r="A462" s="169"/>
      <c r="B462" s="166"/>
      <c r="C462" s="81"/>
      <c r="D462" s="166"/>
      <c r="E462" s="271"/>
      <c r="F462" s="272"/>
      <c r="G462" s="76"/>
      <c r="H462" s="91"/>
      <c r="I462" s="91"/>
      <c r="J462" s="91"/>
      <c r="K462" s="91"/>
      <c r="L462" s="91"/>
      <c r="M462" s="91"/>
      <c r="N462" s="91"/>
      <c r="O462" s="91"/>
      <c r="P462" s="91"/>
      <c r="Q462" s="91"/>
      <c r="R462" s="91"/>
      <c r="S462" s="91"/>
      <c r="T462" s="91"/>
      <c r="U462" s="91"/>
      <c r="V462" s="91"/>
      <c r="W462" s="91"/>
      <c r="X462" s="92"/>
      <c r="Y462" s="176" t="s">
        <v>13</v>
      </c>
      <c r="Z462" s="177"/>
      <c r="AA462" s="178"/>
      <c r="AB462" s="653" t="s">
        <v>14</v>
      </c>
      <c r="AC462" s="653"/>
      <c r="AD462" s="653"/>
      <c r="AE462" s="277"/>
      <c r="AF462" s="150"/>
      <c r="AG462" s="150"/>
      <c r="AH462" s="278"/>
      <c r="AI462" s="277"/>
      <c r="AJ462" s="150"/>
      <c r="AK462" s="150"/>
      <c r="AL462" s="150"/>
      <c r="AM462" s="277"/>
      <c r="AN462" s="150"/>
      <c r="AO462" s="150"/>
      <c r="AP462" s="278"/>
      <c r="AQ462" s="277"/>
      <c r="AR462" s="150"/>
      <c r="AS462" s="150"/>
      <c r="AT462" s="278"/>
      <c r="AU462" s="150"/>
      <c r="AV462" s="150"/>
      <c r="AW462" s="150"/>
      <c r="AX462" s="175"/>
    </row>
    <row r="463" spans="1:50" ht="18.75" hidden="1" customHeight="1" x14ac:dyDescent="0.15">
      <c r="A463" s="169"/>
      <c r="B463" s="166"/>
      <c r="C463" s="81"/>
      <c r="D463" s="166"/>
      <c r="E463" s="271" t="s">
        <v>85</v>
      </c>
      <c r="F463" s="272"/>
      <c r="G463" s="273" t="s">
        <v>82</v>
      </c>
      <c r="H463" s="103"/>
      <c r="I463" s="103"/>
      <c r="J463" s="103"/>
      <c r="K463" s="103"/>
      <c r="L463" s="103"/>
      <c r="M463" s="103"/>
      <c r="N463" s="103"/>
      <c r="O463" s="103"/>
      <c r="P463" s="103"/>
      <c r="Q463" s="103"/>
      <c r="R463" s="103"/>
      <c r="S463" s="103"/>
      <c r="T463" s="103"/>
      <c r="U463" s="103"/>
      <c r="V463" s="103"/>
      <c r="W463" s="103"/>
      <c r="X463" s="104"/>
      <c r="Y463" s="185"/>
      <c r="Z463" s="186"/>
      <c r="AA463" s="187"/>
      <c r="AB463" s="108" t="s">
        <v>11</v>
      </c>
      <c r="AC463" s="103"/>
      <c r="AD463" s="104"/>
      <c r="AE463" s="274" t="s">
        <v>83</v>
      </c>
      <c r="AF463" s="275"/>
      <c r="AG463" s="275"/>
      <c r="AH463" s="276"/>
      <c r="AI463" s="221" t="s">
        <v>146</v>
      </c>
      <c r="AJ463" s="221"/>
      <c r="AK463" s="221"/>
      <c r="AL463" s="108"/>
      <c r="AM463" s="221" t="s">
        <v>139</v>
      </c>
      <c r="AN463" s="221"/>
      <c r="AO463" s="221"/>
      <c r="AP463" s="108"/>
      <c r="AQ463" s="108" t="s">
        <v>75</v>
      </c>
      <c r="AR463" s="103"/>
      <c r="AS463" s="103"/>
      <c r="AT463" s="104"/>
      <c r="AU463" s="139" t="s">
        <v>61</v>
      </c>
      <c r="AV463" s="139"/>
      <c r="AW463" s="139"/>
      <c r="AX463" s="140"/>
    </row>
    <row r="464" spans="1:50" ht="18.75" hidden="1" customHeight="1" x14ac:dyDescent="0.15">
      <c r="A464" s="169"/>
      <c r="B464" s="166"/>
      <c r="C464" s="81"/>
      <c r="D464" s="166"/>
      <c r="E464" s="271"/>
      <c r="F464" s="272"/>
      <c r="G464" s="105"/>
      <c r="H464" s="106"/>
      <c r="I464" s="106"/>
      <c r="J464" s="106"/>
      <c r="K464" s="106"/>
      <c r="L464" s="106"/>
      <c r="M464" s="106"/>
      <c r="N464" s="106"/>
      <c r="O464" s="106"/>
      <c r="P464" s="106"/>
      <c r="Q464" s="106"/>
      <c r="R464" s="106"/>
      <c r="S464" s="106"/>
      <c r="T464" s="106"/>
      <c r="U464" s="106"/>
      <c r="V464" s="106"/>
      <c r="W464" s="106"/>
      <c r="X464" s="107"/>
      <c r="Y464" s="185"/>
      <c r="Z464" s="186"/>
      <c r="AA464" s="187"/>
      <c r="AB464" s="109"/>
      <c r="AC464" s="106"/>
      <c r="AD464" s="107"/>
      <c r="AE464" s="162"/>
      <c r="AF464" s="162"/>
      <c r="AG464" s="106" t="s">
        <v>76</v>
      </c>
      <c r="AH464" s="107"/>
      <c r="AI464" s="155"/>
      <c r="AJ464" s="155"/>
      <c r="AK464" s="155"/>
      <c r="AL464" s="109"/>
      <c r="AM464" s="155"/>
      <c r="AN464" s="155"/>
      <c r="AO464" s="155"/>
      <c r="AP464" s="109"/>
      <c r="AQ464" s="282"/>
      <c r="AR464" s="162"/>
      <c r="AS464" s="106" t="s">
        <v>76</v>
      </c>
      <c r="AT464" s="107"/>
      <c r="AU464" s="162"/>
      <c r="AV464" s="162"/>
      <c r="AW464" s="106" t="s">
        <v>70</v>
      </c>
      <c r="AX464" s="163"/>
    </row>
    <row r="465" spans="1:50" ht="23.25" hidden="1" customHeight="1" x14ac:dyDescent="0.15">
      <c r="A465" s="169"/>
      <c r="B465" s="166"/>
      <c r="C465" s="81"/>
      <c r="D465" s="166"/>
      <c r="E465" s="271"/>
      <c r="F465" s="272"/>
      <c r="G465" s="85"/>
      <c r="H465" s="86"/>
      <c r="I465" s="86"/>
      <c r="J465" s="86"/>
      <c r="K465" s="86"/>
      <c r="L465" s="86"/>
      <c r="M465" s="86"/>
      <c r="N465" s="86"/>
      <c r="O465" s="86"/>
      <c r="P465" s="86"/>
      <c r="Q465" s="86"/>
      <c r="R465" s="86"/>
      <c r="S465" s="86"/>
      <c r="T465" s="86"/>
      <c r="U465" s="86"/>
      <c r="V465" s="86"/>
      <c r="W465" s="86"/>
      <c r="X465" s="87"/>
      <c r="Y465" s="144" t="s">
        <v>12</v>
      </c>
      <c r="Z465" s="145"/>
      <c r="AA465" s="146"/>
      <c r="AB465" s="180"/>
      <c r="AC465" s="180"/>
      <c r="AD465" s="180"/>
      <c r="AE465" s="277"/>
      <c r="AF465" s="150"/>
      <c r="AG465" s="150"/>
      <c r="AH465" s="150"/>
      <c r="AI465" s="277"/>
      <c r="AJ465" s="150"/>
      <c r="AK465" s="150"/>
      <c r="AL465" s="150"/>
      <c r="AM465" s="277"/>
      <c r="AN465" s="150"/>
      <c r="AO465" s="150"/>
      <c r="AP465" s="278"/>
      <c r="AQ465" s="277"/>
      <c r="AR465" s="150"/>
      <c r="AS465" s="150"/>
      <c r="AT465" s="278"/>
      <c r="AU465" s="150"/>
      <c r="AV465" s="150"/>
      <c r="AW465" s="150"/>
      <c r="AX465" s="175"/>
    </row>
    <row r="466" spans="1:50" ht="23.25" hidden="1" customHeight="1" x14ac:dyDescent="0.15">
      <c r="A466" s="169"/>
      <c r="B466" s="166"/>
      <c r="C466" s="81"/>
      <c r="D466" s="166"/>
      <c r="E466" s="271"/>
      <c r="F466" s="272"/>
      <c r="G466" s="88"/>
      <c r="H466" s="89"/>
      <c r="I466" s="89"/>
      <c r="J466" s="89"/>
      <c r="K466" s="89"/>
      <c r="L466" s="89"/>
      <c r="M466" s="89"/>
      <c r="N466" s="89"/>
      <c r="O466" s="89"/>
      <c r="P466" s="89"/>
      <c r="Q466" s="89"/>
      <c r="R466" s="89"/>
      <c r="S466" s="89"/>
      <c r="T466" s="89"/>
      <c r="U466" s="89"/>
      <c r="V466" s="89"/>
      <c r="W466" s="89"/>
      <c r="X466" s="90"/>
      <c r="Y466" s="176" t="s">
        <v>46</v>
      </c>
      <c r="Z466" s="177"/>
      <c r="AA466" s="178"/>
      <c r="AB466" s="148"/>
      <c r="AC466" s="148"/>
      <c r="AD466" s="148"/>
      <c r="AE466" s="277"/>
      <c r="AF466" s="150"/>
      <c r="AG466" s="150"/>
      <c r="AH466" s="278"/>
      <c r="AI466" s="277"/>
      <c r="AJ466" s="150"/>
      <c r="AK466" s="150"/>
      <c r="AL466" s="150"/>
      <c r="AM466" s="277"/>
      <c r="AN466" s="150"/>
      <c r="AO466" s="150"/>
      <c r="AP466" s="278"/>
      <c r="AQ466" s="277"/>
      <c r="AR466" s="150"/>
      <c r="AS466" s="150"/>
      <c r="AT466" s="278"/>
      <c r="AU466" s="150"/>
      <c r="AV466" s="150"/>
      <c r="AW466" s="150"/>
      <c r="AX466" s="175"/>
    </row>
    <row r="467" spans="1:50" ht="23.25" hidden="1" customHeight="1" x14ac:dyDescent="0.15">
      <c r="A467" s="169"/>
      <c r="B467" s="166"/>
      <c r="C467" s="81"/>
      <c r="D467" s="166"/>
      <c r="E467" s="271"/>
      <c r="F467" s="272"/>
      <c r="G467" s="76"/>
      <c r="H467" s="91"/>
      <c r="I467" s="91"/>
      <c r="J467" s="91"/>
      <c r="K467" s="91"/>
      <c r="L467" s="91"/>
      <c r="M467" s="91"/>
      <c r="N467" s="91"/>
      <c r="O467" s="91"/>
      <c r="P467" s="91"/>
      <c r="Q467" s="91"/>
      <c r="R467" s="91"/>
      <c r="S467" s="91"/>
      <c r="T467" s="91"/>
      <c r="U467" s="91"/>
      <c r="V467" s="91"/>
      <c r="W467" s="91"/>
      <c r="X467" s="92"/>
      <c r="Y467" s="176" t="s">
        <v>13</v>
      </c>
      <c r="Z467" s="177"/>
      <c r="AA467" s="178"/>
      <c r="AB467" s="653" t="s">
        <v>14</v>
      </c>
      <c r="AC467" s="653"/>
      <c r="AD467" s="653"/>
      <c r="AE467" s="277"/>
      <c r="AF467" s="150"/>
      <c r="AG467" s="150"/>
      <c r="AH467" s="278"/>
      <c r="AI467" s="277"/>
      <c r="AJ467" s="150"/>
      <c r="AK467" s="150"/>
      <c r="AL467" s="150"/>
      <c r="AM467" s="277"/>
      <c r="AN467" s="150"/>
      <c r="AO467" s="150"/>
      <c r="AP467" s="278"/>
      <c r="AQ467" s="277"/>
      <c r="AR467" s="150"/>
      <c r="AS467" s="150"/>
      <c r="AT467" s="278"/>
      <c r="AU467" s="150"/>
      <c r="AV467" s="150"/>
      <c r="AW467" s="150"/>
      <c r="AX467" s="175"/>
    </row>
    <row r="468" spans="1:50" ht="18.75" hidden="1" customHeight="1" x14ac:dyDescent="0.15">
      <c r="A468" s="169"/>
      <c r="B468" s="166"/>
      <c r="C468" s="81"/>
      <c r="D468" s="166"/>
      <c r="E468" s="271" t="s">
        <v>85</v>
      </c>
      <c r="F468" s="272"/>
      <c r="G468" s="273" t="s">
        <v>82</v>
      </c>
      <c r="H468" s="103"/>
      <c r="I468" s="103"/>
      <c r="J468" s="103"/>
      <c r="K468" s="103"/>
      <c r="L468" s="103"/>
      <c r="M468" s="103"/>
      <c r="N468" s="103"/>
      <c r="O468" s="103"/>
      <c r="P468" s="103"/>
      <c r="Q468" s="103"/>
      <c r="R468" s="103"/>
      <c r="S468" s="103"/>
      <c r="T468" s="103"/>
      <c r="U468" s="103"/>
      <c r="V468" s="103"/>
      <c r="W468" s="103"/>
      <c r="X468" s="104"/>
      <c r="Y468" s="185"/>
      <c r="Z468" s="186"/>
      <c r="AA468" s="187"/>
      <c r="AB468" s="108" t="s">
        <v>11</v>
      </c>
      <c r="AC468" s="103"/>
      <c r="AD468" s="104"/>
      <c r="AE468" s="274" t="s">
        <v>83</v>
      </c>
      <c r="AF468" s="275"/>
      <c r="AG468" s="275"/>
      <c r="AH468" s="276"/>
      <c r="AI468" s="221" t="s">
        <v>146</v>
      </c>
      <c r="AJ468" s="221"/>
      <c r="AK468" s="221"/>
      <c r="AL468" s="108"/>
      <c r="AM468" s="221" t="s">
        <v>142</v>
      </c>
      <c r="AN468" s="221"/>
      <c r="AO468" s="221"/>
      <c r="AP468" s="108"/>
      <c r="AQ468" s="108" t="s">
        <v>75</v>
      </c>
      <c r="AR468" s="103"/>
      <c r="AS468" s="103"/>
      <c r="AT468" s="104"/>
      <c r="AU468" s="139" t="s">
        <v>61</v>
      </c>
      <c r="AV468" s="139"/>
      <c r="AW468" s="139"/>
      <c r="AX468" s="140"/>
    </row>
    <row r="469" spans="1:50" ht="18.75" hidden="1" customHeight="1" x14ac:dyDescent="0.15">
      <c r="A469" s="169"/>
      <c r="B469" s="166"/>
      <c r="C469" s="81"/>
      <c r="D469" s="166"/>
      <c r="E469" s="271"/>
      <c r="F469" s="272"/>
      <c r="G469" s="105"/>
      <c r="H469" s="106"/>
      <c r="I469" s="106"/>
      <c r="J469" s="106"/>
      <c r="K469" s="106"/>
      <c r="L469" s="106"/>
      <c r="M469" s="106"/>
      <c r="N469" s="106"/>
      <c r="O469" s="106"/>
      <c r="P469" s="106"/>
      <c r="Q469" s="106"/>
      <c r="R469" s="106"/>
      <c r="S469" s="106"/>
      <c r="T469" s="106"/>
      <c r="U469" s="106"/>
      <c r="V469" s="106"/>
      <c r="W469" s="106"/>
      <c r="X469" s="107"/>
      <c r="Y469" s="185"/>
      <c r="Z469" s="186"/>
      <c r="AA469" s="187"/>
      <c r="AB469" s="109"/>
      <c r="AC469" s="106"/>
      <c r="AD469" s="107"/>
      <c r="AE469" s="162"/>
      <c r="AF469" s="162"/>
      <c r="AG469" s="106" t="s">
        <v>76</v>
      </c>
      <c r="AH469" s="107"/>
      <c r="AI469" s="155"/>
      <c r="AJ469" s="155"/>
      <c r="AK469" s="155"/>
      <c r="AL469" s="109"/>
      <c r="AM469" s="155"/>
      <c r="AN469" s="155"/>
      <c r="AO469" s="155"/>
      <c r="AP469" s="109"/>
      <c r="AQ469" s="282"/>
      <c r="AR469" s="162"/>
      <c r="AS469" s="106" t="s">
        <v>76</v>
      </c>
      <c r="AT469" s="107"/>
      <c r="AU469" s="162"/>
      <c r="AV469" s="162"/>
      <c r="AW469" s="106" t="s">
        <v>70</v>
      </c>
      <c r="AX469" s="163"/>
    </row>
    <row r="470" spans="1:50" ht="23.25" hidden="1" customHeight="1" x14ac:dyDescent="0.15">
      <c r="A470" s="169"/>
      <c r="B470" s="166"/>
      <c r="C470" s="81"/>
      <c r="D470" s="166"/>
      <c r="E470" s="271"/>
      <c r="F470" s="272"/>
      <c r="G470" s="85"/>
      <c r="H470" s="86"/>
      <c r="I470" s="86"/>
      <c r="J470" s="86"/>
      <c r="K470" s="86"/>
      <c r="L470" s="86"/>
      <c r="M470" s="86"/>
      <c r="N470" s="86"/>
      <c r="O470" s="86"/>
      <c r="P470" s="86"/>
      <c r="Q470" s="86"/>
      <c r="R470" s="86"/>
      <c r="S470" s="86"/>
      <c r="T470" s="86"/>
      <c r="U470" s="86"/>
      <c r="V470" s="86"/>
      <c r="W470" s="86"/>
      <c r="X470" s="87"/>
      <c r="Y470" s="144" t="s">
        <v>12</v>
      </c>
      <c r="Z470" s="145"/>
      <c r="AA470" s="146"/>
      <c r="AB470" s="180"/>
      <c r="AC470" s="180"/>
      <c r="AD470" s="180"/>
      <c r="AE470" s="277"/>
      <c r="AF470" s="150"/>
      <c r="AG470" s="150"/>
      <c r="AH470" s="150"/>
      <c r="AI470" s="277"/>
      <c r="AJ470" s="150"/>
      <c r="AK470" s="150"/>
      <c r="AL470" s="150"/>
      <c r="AM470" s="277"/>
      <c r="AN470" s="150"/>
      <c r="AO470" s="150"/>
      <c r="AP470" s="278"/>
      <c r="AQ470" s="277"/>
      <c r="AR470" s="150"/>
      <c r="AS470" s="150"/>
      <c r="AT470" s="278"/>
      <c r="AU470" s="150"/>
      <c r="AV470" s="150"/>
      <c r="AW470" s="150"/>
      <c r="AX470" s="175"/>
    </row>
    <row r="471" spans="1:50" ht="23.25" hidden="1" customHeight="1" x14ac:dyDescent="0.15">
      <c r="A471" s="169"/>
      <c r="B471" s="166"/>
      <c r="C471" s="81"/>
      <c r="D471" s="166"/>
      <c r="E471" s="271"/>
      <c r="F471" s="272"/>
      <c r="G471" s="88"/>
      <c r="H471" s="89"/>
      <c r="I471" s="89"/>
      <c r="J471" s="89"/>
      <c r="K471" s="89"/>
      <c r="L471" s="89"/>
      <c r="M471" s="89"/>
      <c r="N471" s="89"/>
      <c r="O471" s="89"/>
      <c r="P471" s="89"/>
      <c r="Q471" s="89"/>
      <c r="R471" s="89"/>
      <c r="S471" s="89"/>
      <c r="T471" s="89"/>
      <c r="U471" s="89"/>
      <c r="V471" s="89"/>
      <c r="W471" s="89"/>
      <c r="X471" s="90"/>
      <c r="Y471" s="176" t="s">
        <v>46</v>
      </c>
      <c r="Z471" s="177"/>
      <c r="AA471" s="178"/>
      <c r="AB471" s="148"/>
      <c r="AC471" s="148"/>
      <c r="AD471" s="148"/>
      <c r="AE471" s="277"/>
      <c r="AF471" s="150"/>
      <c r="AG471" s="150"/>
      <c r="AH471" s="278"/>
      <c r="AI471" s="277"/>
      <c r="AJ471" s="150"/>
      <c r="AK471" s="150"/>
      <c r="AL471" s="150"/>
      <c r="AM471" s="277"/>
      <c r="AN471" s="150"/>
      <c r="AO471" s="150"/>
      <c r="AP471" s="278"/>
      <c r="AQ471" s="277"/>
      <c r="AR471" s="150"/>
      <c r="AS471" s="150"/>
      <c r="AT471" s="278"/>
      <c r="AU471" s="150"/>
      <c r="AV471" s="150"/>
      <c r="AW471" s="150"/>
      <c r="AX471" s="175"/>
    </row>
    <row r="472" spans="1:50" ht="23.25" hidden="1" customHeight="1" x14ac:dyDescent="0.15">
      <c r="A472" s="169"/>
      <c r="B472" s="166"/>
      <c r="C472" s="81"/>
      <c r="D472" s="166"/>
      <c r="E472" s="271"/>
      <c r="F472" s="272"/>
      <c r="G472" s="76"/>
      <c r="H472" s="91"/>
      <c r="I472" s="91"/>
      <c r="J472" s="91"/>
      <c r="K472" s="91"/>
      <c r="L472" s="91"/>
      <c r="M472" s="91"/>
      <c r="N472" s="91"/>
      <c r="O472" s="91"/>
      <c r="P472" s="91"/>
      <c r="Q472" s="91"/>
      <c r="R472" s="91"/>
      <c r="S472" s="91"/>
      <c r="T472" s="91"/>
      <c r="U472" s="91"/>
      <c r="V472" s="91"/>
      <c r="W472" s="91"/>
      <c r="X472" s="92"/>
      <c r="Y472" s="176" t="s">
        <v>13</v>
      </c>
      <c r="Z472" s="177"/>
      <c r="AA472" s="178"/>
      <c r="AB472" s="653" t="s">
        <v>14</v>
      </c>
      <c r="AC472" s="653"/>
      <c r="AD472" s="653"/>
      <c r="AE472" s="277"/>
      <c r="AF472" s="150"/>
      <c r="AG472" s="150"/>
      <c r="AH472" s="278"/>
      <c r="AI472" s="277"/>
      <c r="AJ472" s="150"/>
      <c r="AK472" s="150"/>
      <c r="AL472" s="150"/>
      <c r="AM472" s="277"/>
      <c r="AN472" s="150"/>
      <c r="AO472" s="150"/>
      <c r="AP472" s="278"/>
      <c r="AQ472" s="277"/>
      <c r="AR472" s="150"/>
      <c r="AS472" s="150"/>
      <c r="AT472" s="278"/>
      <c r="AU472" s="150"/>
      <c r="AV472" s="150"/>
      <c r="AW472" s="150"/>
      <c r="AX472" s="175"/>
    </row>
    <row r="473" spans="1:50" ht="23.85" hidden="1" customHeight="1" x14ac:dyDescent="0.15">
      <c r="A473" s="169"/>
      <c r="B473" s="166"/>
      <c r="C473" s="81"/>
      <c r="D473" s="166"/>
      <c r="E473" s="110" t="s">
        <v>172</v>
      </c>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2"/>
    </row>
    <row r="474" spans="1:50" ht="24.75" hidden="1" customHeight="1" x14ac:dyDescent="0.15">
      <c r="A474" s="169"/>
      <c r="B474" s="166"/>
      <c r="C474" s="81"/>
      <c r="D474" s="166"/>
      <c r="E474" s="113"/>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86"/>
      <c r="AO474" s="86"/>
      <c r="AP474" s="86"/>
      <c r="AQ474" s="86"/>
      <c r="AR474" s="86"/>
      <c r="AS474" s="86"/>
      <c r="AT474" s="86"/>
      <c r="AU474" s="86"/>
      <c r="AV474" s="86"/>
      <c r="AW474" s="86"/>
      <c r="AX474" s="114"/>
    </row>
    <row r="475" spans="1:50" ht="24.75" hidden="1" customHeight="1" x14ac:dyDescent="0.15">
      <c r="A475" s="169"/>
      <c r="B475" s="166"/>
      <c r="C475" s="81"/>
      <c r="D475" s="166"/>
      <c r="E475" s="134"/>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135"/>
    </row>
    <row r="476" spans="1:50" ht="34.5" hidden="1" customHeight="1" x14ac:dyDescent="0.15">
      <c r="A476" s="169"/>
      <c r="B476" s="166"/>
      <c r="C476" s="81"/>
      <c r="D476" s="166"/>
      <c r="E476" s="123" t="s">
        <v>169</v>
      </c>
      <c r="F476" s="124"/>
      <c r="G476" s="747" t="s">
        <v>94</v>
      </c>
      <c r="H476" s="111"/>
      <c r="I476" s="111"/>
      <c r="J476" s="748"/>
      <c r="K476" s="749"/>
      <c r="L476" s="749"/>
      <c r="M476" s="749"/>
      <c r="N476" s="749"/>
      <c r="O476" s="749"/>
      <c r="P476" s="749"/>
      <c r="Q476" s="749"/>
      <c r="R476" s="749"/>
      <c r="S476" s="749"/>
      <c r="T476" s="750"/>
      <c r="U476" s="751"/>
      <c r="V476" s="751"/>
      <c r="W476" s="751"/>
      <c r="X476" s="751"/>
      <c r="Y476" s="751"/>
      <c r="Z476" s="751"/>
      <c r="AA476" s="751"/>
      <c r="AB476" s="751"/>
      <c r="AC476" s="751"/>
      <c r="AD476" s="751"/>
      <c r="AE476" s="751"/>
      <c r="AF476" s="751"/>
      <c r="AG476" s="751"/>
      <c r="AH476" s="751"/>
      <c r="AI476" s="751"/>
      <c r="AJ476" s="751"/>
      <c r="AK476" s="751"/>
      <c r="AL476" s="751"/>
      <c r="AM476" s="751"/>
      <c r="AN476" s="751"/>
      <c r="AO476" s="751"/>
      <c r="AP476" s="751"/>
      <c r="AQ476" s="751"/>
      <c r="AR476" s="751"/>
      <c r="AS476" s="751"/>
      <c r="AT476" s="751"/>
      <c r="AU476" s="751"/>
      <c r="AV476" s="751"/>
      <c r="AW476" s="751"/>
      <c r="AX476" s="752"/>
    </row>
    <row r="477" spans="1:50" ht="18.75" hidden="1" customHeight="1" x14ac:dyDescent="0.15">
      <c r="A477" s="169"/>
      <c r="B477" s="166"/>
      <c r="C477" s="81"/>
      <c r="D477" s="166"/>
      <c r="E477" s="271" t="s">
        <v>84</v>
      </c>
      <c r="F477" s="272"/>
      <c r="G477" s="273" t="s">
        <v>81</v>
      </c>
      <c r="H477" s="103"/>
      <c r="I477" s="103"/>
      <c r="J477" s="103"/>
      <c r="K477" s="103"/>
      <c r="L477" s="103"/>
      <c r="M477" s="103"/>
      <c r="N477" s="103"/>
      <c r="O477" s="103"/>
      <c r="P477" s="103"/>
      <c r="Q477" s="103"/>
      <c r="R477" s="103"/>
      <c r="S477" s="103"/>
      <c r="T477" s="103"/>
      <c r="U477" s="103"/>
      <c r="V477" s="103"/>
      <c r="W477" s="103"/>
      <c r="X477" s="104"/>
      <c r="Y477" s="185"/>
      <c r="Z477" s="186"/>
      <c r="AA477" s="187"/>
      <c r="AB477" s="108" t="s">
        <v>11</v>
      </c>
      <c r="AC477" s="103"/>
      <c r="AD477" s="104"/>
      <c r="AE477" s="274" t="s">
        <v>83</v>
      </c>
      <c r="AF477" s="275"/>
      <c r="AG477" s="275"/>
      <c r="AH477" s="276"/>
      <c r="AI477" s="221" t="s">
        <v>147</v>
      </c>
      <c r="AJ477" s="221"/>
      <c r="AK477" s="221"/>
      <c r="AL477" s="108"/>
      <c r="AM477" s="221" t="s">
        <v>142</v>
      </c>
      <c r="AN477" s="221"/>
      <c r="AO477" s="221"/>
      <c r="AP477" s="108"/>
      <c r="AQ477" s="108" t="s">
        <v>75</v>
      </c>
      <c r="AR477" s="103"/>
      <c r="AS477" s="103"/>
      <c r="AT477" s="104"/>
      <c r="AU477" s="139" t="s">
        <v>61</v>
      </c>
      <c r="AV477" s="139"/>
      <c r="AW477" s="139"/>
      <c r="AX477" s="140"/>
    </row>
    <row r="478" spans="1:50" ht="18.75" hidden="1" customHeight="1" x14ac:dyDescent="0.15">
      <c r="A478" s="169"/>
      <c r="B478" s="166"/>
      <c r="C478" s="81"/>
      <c r="D478" s="166"/>
      <c r="E478" s="271"/>
      <c r="F478" s="272"/>
      <c r="G478" s="105"/>
      <c r="H478" s="106"/>
      <c r="I478" s="106"/>
      <c r="J478" s="106"/>
      <c r="K478" s="106"/>
      <c r="L478" s="106"/>
      <c r="M478" s="106"/>
      <c r="N478" s="106"/>
      <c r="O478" s="106"/>
      <c r="P478" s="106"/>
      <c r="Q478" s="106"/>
      <c r="R478" s="106"/>
      <c r="S478" s="106"/>
      <c r="T478" s="106"/>
      <c r="U478" s="106"/>
      <c r="V478" s="106"/>
      <c r="W478" s="106"/>
      <c r="X478" s="107"/>
      <c r="Y478" s="185"/>
      <c r="Z478" s="186"/>
      <c r="AA478" s="187"/>
      <c r="AB478" s="109"/>
      <c r="AC478" s="106"/>
      <c r="AD478" s="107"/>
      <c r="AE478" s="162"/>
      <c r="AF478" s="162"/>
      <c r="AG478" s="106" t="s">
        <v>76</v>
      </c>
      <c r="AH478" s="107"/>
      <c r="AI478" s="155"/>
      <c r="AJ478" s="155"/>
      <c r="AK478" s="155"/>
      <c r="AL478" s="109"/>
      <c r="AM478" s="155"/>
      <c r="AN478" s="155"/>
      <c r="AO478" s="155"/>
      <c r="AP478" s="109"/>
      <c r="AQ478" s="282"/>
      <c r="AR478" s="162"/>
      <c r="AS478" s="106" t="s">
        <v>76</v>
      </c>
      <c r="AT478" s="107"/>
      <c r="AU478" s="162"/>
      <c r="AV478" s="162"/>
      <c r="AW478" s="106" t="s">
        <v>70</v>
      </c>
      <c r="AX478" s="163"/>
    </row>
    <row r="479" spans="1:50" ht="23.25" hidden="1" customHeight="1" x14ac:dyDescent="0.15">
      <c r="A479" s="169"/>
      <c r="B479" s="166"/>
      <c r="C479" s="81"/>
      <c r="D479" s="166"/>
      <c r="E479" s="271"/>
      <c r="F479" s="272"/>
      <c r="G479" s="85"/>
      <c r="H479" s="86"/>
      <c r="I479" s="86"/>
      <c r="J479" s="86"/>
      <c r="K479" s="86"/>
      <c r="L479" s="86"/>
      <c r="M479" s="86"/>
      <c r="N479" s="86"/>
      <c r="O479" s="86"/>
      <c r="P479" s="86"/>
      <c r="Q479" s="86"/>
      <c r="R479" s="86"/>
      <c r="S479" s="86"/>
      <c r="T479" s="86"/>
      <c r="U479" s="86"/>
      <c r="V479" s="86"/>
      <c r="W479" s="86"/>
      <c r="X479" s="87"/>
      <c r="Y479" s="144" t="s">
        <v>12</v>
      </c>
      <c r="Z479" s="145"/>
      <c r="AA479" s="146"/>
      <c r="AB479" s="180"/>
      <c r="AC479" s="180"/>
      <c r="AD479" s="180"/>
      <c r="AE479" s="277"/>
      <c r="AF479" s="150"/>
      <c r="AG479" s="150"/>
      <c r="AH479" s="150"/>
      <c r="AI479" s="277"/>
      <c r="AJ479" s="150"/>
      <c r="AK479" s="150"/>
      <c r="AL479" s="150"/>
      <c r="AM479" s="277"/>
      <c r="AN479" s="150"/>
      <c r="AO479" s="150"/>
      <c r="AP479" s="278"/>
      <c r="AQ479" s="277"/>
      <c r="AR479" s="150"/>
      <c r="AS479" s="150"/>
      <c r="AT479" s="278"/>
      <c r="AU479" s="150"/>
      <c r="AV479" s="150"/>
      <c r="AW479" s="150"/>
      <c r="AX479" s="175"/>
    </row>
    <row r="480" spans="1:50" ht="23.25" hidden="1" customHeight="1" x14ac:dyDescent="0.15">
      <c r="A480" s="169"/>
      <c r="B480" s="166"/>
      <c r="C480" s="81"/>
      <c r="D480" s="166"/>
      <c r="E480" s="271"/>
      <c r="F480" s="272"/>
      <c r="G480" s="88"/>
      <c r="H480" s="89"/>
      <c r="I480" s="89"/>
      <c r="J480" s="89"/>
      <c r="K480" s="89"/>
      <c r="L480" s="89"/>
      <c r="M480" s="89"/>
      <c r="N480" s="89"/>
      <c r="O480" s="89"/>
      <c r="P480" s="89"/>
      <c r="Q480" s="89"/>
      <c r="R480" s="89"/>
      <c r="S480" s="89"/>
      <c r="T480" s="89"/>
      <c r="U480" s="89"/>
      <c r="V480" s="89"/>
      <c r="W480" s="89"/>
      <c r="X480" s="90"/>
      <c r="Y480" s="176" t="s">
        <v>46</v>
      </c>
      <c r="Z480" s="177"/>
      <c r="AA480" s="178"/>
      <c r="AB480" s="148"/>
      <c r="AC480" s="148"/>
      <c r="AD480" s="148"/>
      <c r="AE480" s="277"/>
      <c r="AF480" s="150"/>
      <c r="AG480" s="150"/>
      <c r="AH480" s="278"/>
      <c r="AI480" s="277"/>
      <c r="AJ480" s="150"/>
      <c r="AK480" s="150"/>
      <c r="AL480" s="150"/>
      <c r="AM480" s="277"/>
      <c r="AN480" s="150"/>
      <c r="AO480" s="150"/>
      <c r="AP480" s="278"/>
      <c r="AQ480" s="277"/>
      <c r="AR480" s="150"/>
      <c r="AS480" s="150"/>
      <c r="AT480" s="278"/>
      <c r="AU480" s="150"/>
      <c r="AV480" s="150"/>
      <c r="AW480" s="150"/>
      <c r="AX480" s="175"/>
    </row>
    <row r="481" spans="1:50" ht="23.25" hidden="1" customHeight="1" x14ac:dyDescent="0.15">
      <c r="A481" s="169"/>
      <c r="B481" s="166"/>
      <c r="C481" s="81"/>
      <c r="D481" s="166"/>
      <c r="E481" s="271"/>
      <c r="F481" s="272"/>
      <c r="G481" s="76"/>
      <c r="H481" s="91"/>
      <c r="I481" s="91"/>
      <c r="J481" s="91"/>
      <c r="K481" s="91"/>
      <c r="L481" s="91"/>
      <c r="M481" s="91"/>
      <c r="N481" s="91"/>
      <c r="O481" s="91"/>
      <c r="P481" s="91"/>
      <c r="Q481" s="91"/>
      <c r="R481" s="91"/>
      <c r="S481" s="91"/>
      <c r="T481" s="91"/>
      <c r="U481" s="91"/>
      <c r="V481" s="91"/>
      <c r="W481" s="91"/>
      <c r="X481" s="92"/>
      <c r="Y481" s="176" t="s">
        <v>13</v>
      </c>
      <c r="Z481" s="177"/>
      <c r="AA481" s="178"/>
      <c r="AB481" s="653" t="s">
        <v>71</v>
      </c>
      <c r="AC481" s="653"/>
      <c r="AD481" s="653"/>
      <c r="AE481" s="277"/>
      <c r="AF481" s="150"/>
      <c r="AG481" s="150"/>
      <c r="AH481" s="278"/>
      <c r="AI481" s="277"/>
      <c r="AJ481" s="150"/>
      <c r="AK481" s="150"/>
      <c r="AL481" s="150"/>
      <c r="AM481" s="277"/>
      <c r="AN481" s="150"/>
      <c r="AO481" s="150"/>
      <c r="AP481" s="278"/>
      <c r="AQ481" s="277"/>
      <c r="AR481" s="150"/>
      <c r="AS481" s="150"/>
      <c r="AT481" s="278"/>
      <c r="AU481" s="150"/>
      <c r="AV481" s="150"/>
      <c r="AW481" s="150"/>
      <c r="AX481" s="175"/>
    </row>
    <row r="482" spans="1:50" ht="18.75" hidden="1" customHeight="1" x14ac:dyDescent="0.15">
      <c r="A482" s="169"/>
      <c r="B482" s="166"/>
      <c r="C482" s="81"/>
      <c r="D482" s="166"/>
      <c r="E482" s="271" t="s">
        <v>84</v>
      </c>
      <c r="F482" s="272"/>
      <c r="G482" s="273" t="s">
        <v>81</v>
      </c>
      <c r="H482" s="103"/>
      <c r="I482" s="103"/>
      <c r="J482" s="103"/>
      <c r="K482" s="103"/>
      <c r="L482" s="103"/>
      <c r="M482" s="103"/>
      <c r="N482" s="103"/>
      <c r="O482" s="103"/>
      <c r="P482" s="103"/>
      <c r="Q482" s="103"/>
      <c r="R482" s="103"/>
      <c r="S482" s="103"/>
      <c r="T482" s="103"/>
      <c r="U482" s="103"/>
      <c r="V482" s="103"/>
      <c r="W482" s="103"/>
      <c r="X482" s="104"/>
      <c r="Y482" s="185"/>
      <c r="Z482" s="186"/>
      <c r="AA482" s="187"/>
      <c r="AB482" s="108" t="s">
        <v>11</v>
      </c>
      <c r="AC482" s="103"/>
      <c r="AD482" s="104"/>
      <c r="AE482" s="274" t="s">
        <v>83</v>
      </c>
      <c r="AF482" s="275"/>
      <c r="AG482" s="275"/>
      <c r="AH482" s="276"/>
      <c r="AI482" s="221" t="s">
        <v>146</v>
      </c>
      <c r="AJ482" s="221"/>
      <c r="AK482" s="221"/>
      <c r="AL482" s="108"/>
      <c r="AM482" s="221" t="s">
        <v>144</v>
      </c>
      <c r="AN482" s="221"/>
      <c r="AO482" s="221"/>
      <c r="AP482" s="108"/>
      <c r="AQ482" s="108" t="s">
        <v>75</v>
      </c>
      <c r="AR482" s="103"/>
      <c r="AS482" s="103"/>
      <c r="AT482" s="104"/>
      <c r="AU482" s="139" t="s">
        <v>61</v>
      </c>
      <c r="AV482" s="139"/>
      <c r="AW482" s="139"/>
      <c r="AX482" s="140"/>
    </row>
    <row r="483" spans="1:50" ht="18.75" hidden="1" customHeight="1" x14ac:dyDescent="0.15">
      <c r="A483" s="169"/>
      <c r="B483" s="166"/>
      <c r="C483" s="81"/>
      <c r="D483" s="166"/>
      <c r="E483" s="271"/>
      <c r="F483" s="272"/>
      <c r="G483" s="105"/>
      <c r="H483" s="106"/>
      <c r="I483" s="106"/>
      <c r="J483" s="106"/>
      <c r="K483" s="106"/>
      <c r="L483" s="106"/>
      <c r="M483" s="106"/>
      <c r="N483" s="106"/>
      <c r="O483" s="106"/>
      <c r="P483" s="106"/>
      <c r="Q483" s="106"/>
      <c r="R483" s="106"/>
      <c r="S483" s="106"/>
      <c r="T483" s="106"/>
      <c r="U483" s="106"/>
      <c r="V483" s="106"/>
      <c r="W483" s="106"/>
      <c r="X483" s="107"/>
      <c r="Y483" s="185"/>
      <c r="Z483" s="186"/>
      <c r="AA483" s="187"/>
      <c r="AB483" s="109"/>
      <c r="AC483" s="106"/>
      <c r="AD483" s="107"/>
      <c r="AE483" s="162"/>
      <c r="AF483" s="162"/>
      <c r="AG483" s="106" t="s">
        <v>76</v>
      </c>
      <c r="AH483" s="107"/>
      <c r="AI483" s="155"/>
      <c r="AJ483" s="155"/>
      <c r="AK483" s="155"/>
      <c r="AL483" s="109"/>
      <c r="AM483" s="155"/>
      <c r="AN483" s="155"/>
      <c r="AO483" s="155"/>
      <c r="AP483" s="109"/>
      <c r="AQ483" s="282"/>
      <c r="AR483" s="162"/>
      <c r="AS483" s="106" t="s">
        <v>76</v>
      </c>
      <c r="AT483" s="107"/>
      <c r="AU483" s="162"/>
      <c r="AV483" s="162"/>
      <c r="AW483" s="106" t="s">
        <v>70</v>
      </c>
      <c r="AX483" s="163"/>
    </row>
    <row r="484" spans="1:50" ht="23.25" hidden="1" customHeight="1" x14ac:dyDescent="0.15">
      <c r="A484" s="169"/>
      <c r="B484" s="166"/>
      <c r="C484" s="81"/>
      <c r="D484" s="166"/>
      <c r="E484" s="271"/>
      <c r="F484" s="272"/>
      <c r="G484" s="85"/>
      <c r="H484" s="86"/>
      <c r="I484" s="86"/>
      <c r="J484" s="86"/>
      <c r="K484" s="86"/>
      <c r="L484" s="86"/>
      <c r="M484" s="86"/>
      <c r="N484" s="86"/>
      <c r="O484" s="86"/>
      <c r="P484" s="86"/>
      <c r="Q484" s="86"/>
      <c r="R484" s="86"/>
      <c r="S484" s="86"/>
      <c r="T484" s="86"/>
      <c r="U484" s="86"/>
      <c r="V484" s="86"/>
      <c r="W484" s="86"/>
      <c r="X484" s="87"/>
      <c r="Y484" s="144" t="s">
        <v>12</v>
      </c>
      <c r="Z484" s="145"/>
      <c r="AA484" s="146"/>
      <c r="AB484" s="180"/>
      <c r="AC484" s="180"/>
      <c r="AD484" s="180"/>
      <c r="AE484" s="277"/>
      <c r="AF484" s="150"/>
      <c r="AG484" s="150"/>
      <c r="AH484" s="150"/>
      <c r="AI484" s="277"/>
      <c r="AJ484" s="150"/>
      <c r="AK484" s="150"/>
      <c r="AL484" s="150"/>
      <c r="AM484" s="277"/>
      <c r="AN484" s="150"/>
      <c r="AO484" s="150"/>
      <c r="AP484" s="278"/>
      <c r="AQ484" s="277"/>
      <c r="AR484" s="150"/>
      <c r="AS484" s="150"/>
      <c r="AT484" s="278"/>
      <c r="AU484" s="150"/>
      <c r="AV484" s="150"/>
      <c r="AW484" s="150"/>
      <c r="AX484" s="175"/>
    </row>
    <row r="485" spans="1:50" ht="23.25" hidden="1" customHeight="1" x14ac:dyDescent="0.15">
      <c r="A485" s="169"/>
      <c r="B485" s="166"/>
      <c r="C485" s="81"/>
      <c r="D485" s="166"/>
      <c r="E485" s="271"/>
      <c r="F485" s="272"/>
      <c r="G485" s="88"/>
      <c r="H485" s="89"/>
      <c r="I485" s="89"/>
      <c r="J485" s="89"/>
      <c r="K485" s="89"/>
      <c r="L485" s="89"/>
      <c r="M485" s="89"/>
      <c r="N485" s="89"/>
      <c r="O485" s="89"/>
      <c r="P485" s="89"/>
      <c r="Q485" s="89"/>
      <c r="R485" s="89"/>
      <c r="S485" s="89"/>
      <c r="T485" s="89"/>
      <c r="U485" s="89"/>
      <c r="V485" s="89"/>
      <c r="W485" s="89"/>
      <c r="X485" s="90"/>
      <c r="Y485" s="176" t="s">
        <v>46</v>
      </c>
      <c r="Z485" s="177"/>
      <c r="AA485" s="178"/>
      <c r="AB485" s="148"/>
      <c r="AC485" s="148"/>
      <c r="AD485" s="148"/>
      <c r="AE485" s="277"/>
      <c r="AF485" s="150"/>
      <c r="AG485" s="150"/>
      <c r="AH485" s="278"/>
      <c r="AI485" s="277"/>
      <c r="AJ485" s="150"/>
      <c r="AK485" s="150"/>
      <c r="AL485" s="150"/>
      <c r="AM485" s="277"/>
      <c r="AN485" s="150"/>
      <c r="AO485" s="150"/>
      <c r="AP485" s="278"/>
      <c r="AQ485" s="277"/>
      <c r="AR485" s="150"/>
      <c r="AS485" s="150"/>
      <c r="AT485" s="278"/>
      <c r="AU485" s="150"/>
      <c r="AV485" s="150"/>
      <c r="AW485" s="150"/>
      <c r="AX485" s="175"/>
    </row>
    <row r="486" spans="1:50" ht="23.25" hidden="1" customHeight="1" x14ac:dyDescent="0.15">
      <c r="A486" s="169"/>
      <c r="B486" s="166"/>
      <c r="C486" s="81"/>
      <c r="D486" s="166"/>
      <c r="E486" s="271"/>
      <c r="F486" s="272"/>
      <c r="G486" s="76"/>
      <c r="H486" s="91"/>
      <c r="I486" s="91"/>
      <c r="J486" s="91"/>
      <c r="K486" s="91"/>
      <c r="L486" s="91"/>
      <c r="M486" s="91"/>
      <c r="N486" s="91"/>
      <c r="O486" s="91"/>
      <c r="P486" s="91"/>
      <c r="Q486" s="91"/>
      <c r="R486" s="91"/>
      <c r="S486" s="91"/>
      <c r="T486" s="91"/>
      <c r="U486" s="91"/>
      <c r="V486" s="91"/>
      <c r="W486" s="91"/>
      <c r="X486" s="92"/>
      <c r="Y486" s="176" t="s">
        <v>13</v>
      </c>
      <c r="Z486" s="177"/>
      <c r="AA486" s="178"/>
      <c r="AB486" s="653" t="s">
        <v>71</v>
      </c>
      <c r="AC486" s="653"/>
      <c r="AD486" s="653"/>
      <c r="AE486" s="277"/>
      <c r="AF486" s="150"/>
      <c r="AG486" s="150"/>
      <c r="AH486" s="278"/>
      <c r="AI486" s="277"/>
      <c r="AJ486" s="150"/>
      <c r="AK486" s="150"/>
      <c r="AL486" s="150"/>
      <c r="AM486" s="277"/>
      <c r="AN486" s="150"/>
      <c r="AO486" s="150"/>
      <c r="AP486" s="278"/>
      <c r="AQ486" s="277"/>
      <c r="AR486" s="150"/>
      <c r="AS486" s="150"/>
      <c r="AT486" s="278"/>
      <c r="AU486" s="150"/>
      <c r="AV486" s="150"/>
      <c r="AW486" s="150"/>
      <c r="AX486" s="175"/>
    </row>
    <row r="487" spans="1:50" ht="18.75" hidden="1" customHeight="1" x14ac:dyDescent="0.15">
      <c r="A487" s="169"/>
      <c r="B487" s="166"/>
      <c r="C487" s="81"/>
      <c r="D487" s="166"/>
      <c r="E487" s="271" t="s">
        <v>84</v>
      </c>
      <c r="F487" s="272"/>
      <c r="G487" s="273" t="s">
        <v>81</v>
      </c>
      <c r="H487" s="103"/>
      <c r="I487" s="103"/>
      <c r="J487" s="103"/>
      <c r="K487" s="103"/>
      <c r="L487" s="103"/>
      <c r="M487" s="103"/>
      <c r="N487" s="103"/>
      <c r="O487" s="103"/>
      <c r="P487" s="103"/>
      <c r="Q487" s="103"/>
      <c r="R487" s="103"/>
      <c r="S487" s="103"/>
      <c r="T487" s="103"/>
      <c r="U487" s="103"/>
      <c r="V487" s="103"/>
      <c r="W487" s="103"/>
      <c r="X487" s="104"/>
      <c r="Y487" s="185"/>
      <c r="Z487" s="186"/>
      <c r="AA487" s="187"/>
      <c r="AB487" s="108" t="s">
        <v>11</v>
      </c>
      <c r="AC487" s="103"/>
      <c r="AD487" s="104"/>
      <c r="AE487" s="274" t="s">
        <v>83</v>
      </c>
      <c r="AF487" s="275"/>
      <c r="AG487" s="275"/>
      <c r="AH487" s="276"/>
      <c r="AI487" s="221" t="s">
        <v>146</v>
      </c>
      <c r="AJ487" s="221"/>
      <c r="AK487" s="221"/>
      <c r="AL487" s="108"/>
      <c r="AM487" s="221" t="s">
        <v>139</v>
      </c>
      <c r="AN487" s="221"/>
      <c r="AO487" s="221"/>
      <c r="AP487" s="108"/>
      <c r="AQ487" s="108" t="s">
        <v>75</v>
      </c>
      <c r="AR487" s="103"/>
      <c r="AS487" s="103"/>
      <c r="AT487" s="104"/>
      <c r="AU487" s="139" t="s">
        <v>61</v>
      </c>
      <c r="AV487" s="139"/>
      <c r="AW487" s="139"/>
      <c r="AX487" s="140"/>
    </row>
    <row r="488" spans="1:50" ht="18.75" hidden="1" customHeight="1" x14ac:dyDescent="0.15">
      <c r="A488" s="169"/>
      <c r="B488" s="166"/>
      <c r="C488" s="81"/>
      <c r="D488" s="166"/>
      <c r="E488" s="271"/>
      <c r="F488" s="272"/>
      <c r="G488" s="105"/>
      <c r="H488" s="106"/>
      <c r="I488" s="106"/>
      <c r="J488" s="106"/>
      <c r="K488" s="106"/>
      <c r="L488" s="106"/>
      <c r="M488" s="106"/>
      <c r="N488" s="106"/>
      <c r="O488" s="106"/>
      <c r="P488" s="106"/>
      <c r="Q488" s="106"/>
      <c r="R488" s="106"/>
      <c r="S488" s="106"/>
      <c r="T488" s="106"/>
      <c r="U488" s="106"/>
      <c r="V488" s="106"/>
      <c r="W488" s="106"/>
      <c r="X488" s="107"/>
      <c r="Y488" s="185"/>
      <c r="Z488" s="186"/>
      <c r="AA488" s="187"/>
      <c r="AB488" s="109"/>
      <c r="AC488" s="106"/>
      <c r="AD488" s="107"/>
      <c r="AE488" s="162"/>
      <c r="AF488" s="162"/>
      <c r="AG488" s="106" t="s">
        <v>76</v>
      </c>
      <c r="AH488" s="107"/>
      <c r="AI488" s="155"/>
      <c r="AJ488" s="155"/>
      <c r="AK488" s="155"/>
      <c r="AL488" s="109"/>
      <c r="AM488" s="155"/>
      <c r="AN488" s="155"/>
      <c r="AO488" s="155"/>
      <c r="AP488" s="109"/>
      <c r="AQ488" s="282"/>
      <c r="AR488" s="162"/>
      <c r="AS488" s="106" t="s">
        <v>76</v>
      </c>
      <c r="AT488" s="107"/>
      <c r="AU488" s="162"/>
      <c r="AV488" s="162"/>
      <c r="AW488" s="106" t="s">
        <v>70</v>
      </c>
      <c r="AX488" s="163"/>
    </row>
    <row r="489" spans="1:50" ht="23.25" hidden="1" customHeight="1" x14ac:dyDescent="0.15">
      <c r="A489" s="169"/>
      <c r="B489" s="166"/>
      <c r="C489" s="81"/>
      <c r="D489" s="166"/>
      <c r="E489" s="271"/>
      <c r="F489" s="272"/>
      <c r="G489" s="85"/>
      <c r="H489" s="86"/>
      <c r="I489" s="86"/>
      <c r="J489" s="86"/>
      <c r="K489" s="86"/>
      <c r="L489" s="86"/>
      <c r="M489" s="86"/>
      <c r="N489" s="86"/>
      <c r="O489" s="86"/>
      <c r="P489" s="86"/>
      <c r="Q489" s="86"/>
      <c r="R489" s="86"/>
      <c r="S489" s="86"/>
      <c r="T489" s="86"/>
      <c r="U489" s="86"/>
      <c r="V489" s="86"/>
      <c r="W489" s="86"/>
      <c r="X489" s="87"/>
      <c r="Y489" s="144" t="s">
        <v>12</v>
      </c>
      <c r="Z489" s="145"/>
      <c r="AA489" s="146"/>
      <c r="AB489" s="180"/>
      <c r="AC489" s="180"/>
      <c r="AD489" s="180"/>
      <c r="AE489" s="277"/>
      <c r="AF489" s="150"/>
      <c r="AG489" s="150"/>
      <c r="AH489" s="150"/>
      <c r="AI489" s="277"/>
      <c r="AJ489" s="150"/>
      <c r="AK489" s="150"/>
      <c r="AL489" s="150"/>
      <c r="AM489" s="277"/>
      <c r="AN489" s="150"/>
      <c r="AO489" s="150"/>
      <c r="AP489" s="278"/>
      <c r="AQ489" s="277"/>
      <c r="AR489" s="150"/>
      <c r="AS489" s="150"/>
      <c r="AT489" s="278"/>
      <c r="AU489" s="150"/>
      <c r="AV489" s="150"/>
      <c r="AW489" s="150"/>
      <c r="AX489" s="175"/>
    </row>
    <row r="490" spans="1:50" ht="23.25" hidden="1" customHeight="1" x14ac:dyDescent="0.15">
      <c r="A490" s="169"/>
      <c r="B490" s="166"/>
      <c r="C490" s="81"/>
      <c r="D490" s="166"/>
      <c r="E490" s="271"/>
      <c r="F490" s="272"/>
      <c r="G490" s="88"/>
      <c r="H490" s="89"/>
      <c r="I490" s="89"/>
      <c r="J490" s="89"/>
      <c r="K490" s="89"/>
      <c r="L490" s="89"/>
      <c r="M490" s="89"/>
      <c r="N490" s="89"/>
      <c r="O490" s="89"/>
      <c r="P490" s="89"/>
      <c r="Q490" s="89"/>
      <c r="R490" s="89"/>
      <c r="S490" s="89"/>
      <c r="T490" s="89"/>
      <c r="U490" s="89"/>
      <c r="V490" s="89"/>
      <c r="W490" s="89"/>
      <c r="X490" s="90"/>
      <c r="Y490" s="176" t="s">
        <v>46</v>
      </c>
      <c r="Z490" s="177"/>
      <c r="AA490" s="178"/>
      <c r="AB490" s="148"/>
      <c r="AC490" s="148"/>
      <c r="AD490" s="148"/>
      <c r="AE490" s="277"/>
      <c r="AF490" s="150"/>
      <c r="AG490" s="150"/>
      <c r="AH490" s="278"/>
      <c r="AI490" s="277"/>
      <c r="AJ490" s="150"/>
      <c r="AK490" s="150"/>
      <c r="AL490" s="150"/>
      <c r="AM490" s="277"/>
      <c r="AN490" s="150"/>
      <c r="AO490" s="150"/>
      <c r="AP490" s="278"/>
      <c r="AQ490" s="277"/>
      <c r="AR490" s="150"/>
      <c r="AS490" s="150"/>
      <c r="AT490" s="278"/>
      <c r="AU490" s="150"/>
      <c r="AV490" s="150"/>
      <c r="AW490" s="150"/>
      <c r="AX490" s="175"/>
    </row>
    <row r="491" spans="1:50" ht="23.25" hidden="1" customHeight="1" x14ac:dyDescent="0.15">
      <c r="A491" s="169"/>
      <c r="B491" s="166"/>
      <c r="C491" s="81"/>
      <c r="D491" s="166"/>
      <c r="E491" s="271"/>
      <c r="F491" s="272"/>
      <c r="G491" s="76"/>
      <c r="H491" s="91"/>
      <c r="I491" s="91"/>
      <c r="J491" s="91"/>
      <c r="K491" s="91"/>
      <c r="L491" s="91"/>
      <c r="M491" s="91"/>
      <c r="N491" s="91"/>
      <c r="O491" s="91"/>
      <c r="P491" s="91"/>
      <c r="Q491" s="91"/>
      <c r="R491" s="91"/>
      <c r="S491" s="91"/>
      <c r="T491" s="91"/>
      <c r="U491" s="91"/>
      <c r="V491" s="91"/>
      <c r="W491" s="91"/>
      <c r="X491" s="92"/>
      <c r="Y491" s="176" t="s">
        <v>13</v>
      </c>
      <c r="Z491" s="177"/>
      <c r="AA491" s="178"/>
      <c r="AB491" s="653" t="s">
        <v>71</v>
      </c>
      <c r="AC491" s="653"/>
      <c r="AD491" s="653"/>
      <c r="AE491" s="277"/>
      <c r="AF491" s="150"/>
      <c r="AG491" s="150"/>
      <c r="AH491" s="278"/>
      <c r="AI491" s="277"/>
      <c r="AJ491" s="150"/>
      <c r="AK491" s="150"/>
      <c r="AL491" s="150"/>
      <c r="AM491" s="277"/>
      <c r="AN491" s="150"/>
      <c r="AO491" s="150"/>
      <c r="AP491" s="278"/>
      <c r="AQ491" s="277"/>
      <c r="AR491" s="150"/>
      <c r="AS491" s="150"/>
      <c r="AT491" s="278"/>
      <c r="AU491" s="150"/>
      <c r="AV491" s="150"/>
      <c r="AW491" s="150"/>
      <c r="AX491" s="175"/>
    </row>
    <row r="492" spans="1:50" ht="18.75" hidden="1" customHeight="1" x14ac:dyDescent="0.15">
      <c r="A492" s="169"/>
      <c r="B492" s="166"/>
      <c r="C492" s="81"/>
      <c r="D492" s="166"/>
      <c r="E492" s="271" t="s">
        <v>84</v>
      </c>
      <c r="F492" s="272"/>
      <c r="G492" s="273" t="s">
        <v>81</v>
      </c>
      <c r="H492" s="103"/>
      <c r="I492" s="103"/>
      <c r="J492" s="103"/>
      <c r="K492" s="103"/>
      <c r="L492" s="103"/>
      <c r="M492" s="103"/>
      <c r="N492" s="103"/>
      <c r="O492" s="103"/>
      <c r="P492" s="103"/>
      <c r="Q492" s="103"/>
      <c r="R492" s="103"/>
      <c r="S492" s="103"/>
      <c r="T492" s="103"/>
      <c r="U492" s="103"/>
      <c r="V492" s="103"/>
      <c r="W492" s="103"/>
      <c r="X492" s="104"/>
      <c r="Y492" s="185"/>
      <c r="Z492" s="186"/>
      <c r="AA492" s="187"/>
      <c r="AB492" s="108" t="s">
        <v>11</v>
      </c>
      <c r="AC492" s="103"/>
      <c r="AD492" s="104"/>
      <c r="AE492" s="274" t="s">
        <v>83</v>
      </c>
      <c r="AF492" s="275"/>
      <c r="AG492" s="275"/>
      <c r="AH492" s="276"/>
      <c r="AI492" s="221" t="s">
        <v>146</v>
      </c>
      <c r="AJ492" s="221"/>
      <c r="AK492" s="221"/>
      <c r="AL492" s="108"/>
      <c r="AM492" s="221" t="s">
        <v>139</v>
      </c>
      <c r="AN492" s="221"/>
      <c r="AO492" s="221"/>
      <c r="AP492" s="108"/>
      <c r="AQ492" s="108" t="s">
        <v>75</v>
      </c>
      <c r="AR492" s="103"/>
      <c r="AS492" s="103"/>
      <c r="AT492" s="104"/>
      <c r="AU492" s="139" t="s">
        <v>61</v>
      </c>
      <c r="AV492" s="139"/>
      <c r="AW492" s="139"/>
      <c r="AX492" s="140"/>
    </row>
    <row r="493" spans="1:50" ht="18.75" hidden="1" customHeight="1" x14ac:dyDescent="0.15">
      <c r="A493" s="169"/>
      <c r="B493" s="166"/>
      <c r="C493" s="81"/>
      <c r="D493" s="166"/>
      <c r="E493" s="271"/>
      <c r="F493" s="272"/>
      <c r="G493" s="105"/>
      <c r="H493" s="106"/>
      <c r="I493" s="106"/>
      <c r="J493" s="106"/>
      <c r="K493" s="106"/>
      <c r="L493" s="106"/>
      <c r="M493" s="106"/>
      <c r="N493" s="106"/>
      <c r="O493" s="106"/>
      <c r="P493" s="106"/>
      <c r="Q493" s="106"/>
      <c r="R493" s="106"/>
      <c r="S493" s="106"/>
      <c r="T493" s="106"/>
      <c r="U493" s="106"/>
      <c r="V493" s="106"/>
      <c r="W493" s="106"/>
      <c r="X493" s="107"/>
      <c r="Y493" s="185"/>
      <c r="Z493" s="186"/>
      <c r="AA493" s="187"/>
      <c r="AB493" s="109"/>
      <c r="AC493" s="106"/>
      <c r="AD493" s="107"/>
      <c r="AE493" s="162"/>
      <c r="AF493" s="162"/>
      <c r="AG493" s="106" t="s">
        <v>76</v>
      </c>
      <c r="AH493" s="107"/>
      <c r="AI493" s="155"/>
      <c r="AJ493" s="155"/>
      <c r="AK493" s="155"/>
      <c r="AL493" s="109"/>
      <c r="AM493" s="155"/>
      <c r="AN493" s="155"/>
      <c r="AO493" s="155"/>
      <c r="AP493" s="109"/>
      <c r="AQ493" s="282"/>
      <c r="AR493" s="162"/>
      <c r="AS493" s="106" t="s">
        <v>76</v>
      </c>
      <c r="AT493" s="107"/>
      <c r="AU493" s="162"/>
      <c r="AV493" s="162"/>
      <c r="AW493" s="106" t="s">
        <v>70</v>
      </c>
      <c r="AX493" s="163"/>
    </row>
    <row r="494" spans="1:50" ht="23.25" hidden="1" customHeight="1" x14ac:dyDescent="0.15">
      <c r="A494" s="169"/>
      <c r="B494" s="166"/>
      <c r="C494" s="81"/>
      <c r="D494" s="166"/>
      <c r="E494" s="271"/>
      <c r="F494" s="272"/>
      <c r="G494" s="85"/>
      <c r="H494" s="86"/>
      <c r="I494" s="86"/>
      <c r="J494" s="86"/>
      <c r="K494" s="86"/>
      <c r="L494" s="86"/>
      <c r="M494" s="86"/>
      <c r="N494" s="86"/>
      <c r="O494" s="86"/>
      <c r="P494" s="86"/>
      <c r="Q494" s="86"/>
      <c r="R494" s="86"/>
      <c r="S494" s="86"/>
      <c r="T494" s="86"/>
      <c r="U494" s="86"/>
      <c r="V494" s="86"/>
      <c r="W494" s="86"/>
      <c r="X494" s="87"/>
      <c r="Y494" s="144" t="s">
        <v>12</v>
      </c>
      <c r="Z494" s="145"/>
      <c r="AA494" s="146"/>
      <c r="AB494" s="180"/>
      <c r="AC494" s="180"/>
      <c r="AD494" s="180"/>
      <c r="AE494" s="277"/>
      <c r="AF494" s="150"/>
      <c r="AG494" s="150"/>
      <c r="AH494" s="150"/>
      <c r="AI494" s="277"/>
      <c r="AJ494" s="150"/>
      <c r="AK494" s="150"/>
      <c r="AL494" s="150"/>
      <c r="AM494" s="277"/>
      <c r="AN494" s="150"/>
      <c r="AO494" s="150"/>
      <c r="AP494" s="278"/>
      <c r="AQ494" s="277"/>
      <c r="AR494" s="150"/>
      <c r="AS494" s="150"/>
      <c r="AT494" s="278"/>
      <c r="AU494" s="150"/>
      <c r="AV494" s="150"/>
      <c r="AW494" s="150"/>
      <c r="AX494" s="175"/>
    </row>
    <row r="495" spans="1:50" ht="23.25" hidden="1" customHeight="1" x14ac:dyDescent="0.15">
      <c r="A495" s="169"/>
      <c r="B495" s="166"/>
      <c r="C495" s="81"/>
      <c r="D495" s="166"/>
      <c r="E495" s="271"/>
      <c r="F495" s="272"/>
      <c r="G495" s="88"/>
      <c r="H495" s="89"/>
      <c r="I495" s="89"/>
      <c r="J495" s="89"/>
      <c r="K495" s="89"/>
      <c r="L495" s="89"/>
      <c r="M495" s="89"/>
      <c r="N495" s="89"/>
      <c r="O495" s="89"/>
      <c r="P495" s="89"/>
      <c r="Q495" s="89"/>
      <c r="R495" s="89"/>
      <c r="S495" s="89"/>
      <c r="T495" s="89"/>
      <c r="U495" s="89"/>
      <c r="V495" s="89"/>
      <c r="W495" s="89"/>
      <c r="X495" s="90"/>
      <c r="Y495" s="176" t="s">
        <v>46</v>
      </c>
      <c r="Z495" s="177"/>
      <c r="AA495" s="178"/>
      <c r="AB495" s="148"/>
      <c r="AC495" s="148"/>
      <c r="AD495" s="148"/>
      <c r="AE495" s="277"/>
      <c r="AF495" s="150"/>
      <c r="AG495" s="150"/>
      <c r="AH495" s="278"/>
      <c r="AI495" s="277"/>
      <c r="AJ495" s="150"/>
      <c r="AK495" s="150"/>
      <c r="AL495" s="150"/>
      <c r="AM495" s="277"/>
      <c r="AN495" s="150"/>
      <c r="AO495" s="150"/>
      <c r="AP495" s="278"/>
      <c r="AQ495" s="277"/>
      <c r="AR495" s="150"/>
      <c r="AS495" s="150"/>
      <c r="AT495" s="278"/>
      <c r="AU495" s="150"/>
      <c r="AV495" s="150"/>
      <c r="AW495" s="150"/>
      <c r="AX495" s="175"/>
    </row>
    <row r="496" spans="1:50" ht="23.25" hidden="1" customHeight="1" x14ac:dyDescent="0.15">
      <c r="A496" s="169"/>
      <c r="B496" s="166"/>
      <c r="C496" s="81"/>
      <c r="D496" s="166"/>
      <c r="E496" s="271"/>
      <c r="F496" s="272"/>
      <c r="G496" s="76"/>
      <c r="H496" s="91"/>
      <c r="I496" s="91"/>
      <c r="J496" s="91"/>
      <c r="K496" s="91"/>
      <c r="L496" s="91"/>
      <c r="M496" s="91"/>
      <c r="N496" s="91"/>
      <c r="O496" s="91"/>
      <c r="P496" s="91"/>
      <c r="Q496" s="91"/>
      <c r="R496" s="91"/>
      <c r="S496" s="91"/>
      <c r="T496" s="91"/>
      <c r="U496" s="91"/>
      <c r="V496" s="91"/>
      <c r="W496" s="91"/>
      <c r="X496" s="92"/>
      <c r="Y496" s="176" t="s">
        <v>13</v>
      </c>
      <c r="Z496" s="177"/>
      <c r="AA496" s="178"/>
      <c r="AB496" s="653" t="s">
        <v>71</v>
      </c>
      <c r="AC496" s="653"/>
      <c r="AD496" s="653"/>
      <c r="AE496" s="277"/>
      <c r="AF496" s="150"/>
      <c r="AG496" s="150"/>
      <c r="AH496" s="278"/>
      <c r="AI496" s="277"/>
      <c r="AJ496" s="150"/>
      <c r="AK496" s="150"/>
      <c r="AL496" s="150"/>
      <c r="AM496" s="277"/>
      <c r="AN496" s="150"/>
      <c r="AO496" s="150"/>
      <c r="AP496" s="278"/>
      <c r="AQ496" s="277"/>
      <c r="AR496" s="150"/>
      <c r="AS496" s="150"/>
      <c r="AT496" s="278"/>
      <c r="AU496" s="150"/>
      <c r="AV496" s="150"/>
      <c r="AW496" s="150"/>
      <c r="AX496" s="175"/>
    </row>
    <row r="497" spans="1:50" ht="18.75" hidden="1" customHeight="1" x14ac:dyDescent="0.15">
      <c r="A497" s="169"/>
      <c r="B497" s="166"/>
      <c r="C497" s="81"/>
      <c r="D497" s="166"/>
      <c r="E497" s="271" t="s">
        <v>84</v>
      </c>
      <c r="F497" s="272"/>
      <c r="G497" s="273" t="s">
        <v>81</v>
      </c>
      <c r="H497" s="103"/>
      <c r="I497" s="103"/>
      <c r="J497" s="103"/>
      <c r="K497" s="103"/>
      <c r="L497" s="103"/>
      <c r="M497" s="103"/>
      <c r="N497" s="103"/>
      <c r="O497" s="103"/>
      <c r="P497" s="103"/>
      <c r="Q497" s="103"/>
      <c r="R497" s="103"/>
      <c r="S497" s="103"/>
      <c r="T497" s="103"/>
      <c r="U497" s="103"/>
      <c r="V497" s="103"/>
      <c r="W497" s="103"/>
      <c r="X497" s="104"/>
      <c r="Y497" s="185"/>
      <c r="Z497" s="186"/>
      <c r="AA497" s="187"/>
      <c r="AB497" s="108" t="s">
        <v>11</v>
      </c>
      <c r="AC497" s="103"/>
      <c r="AD497" s="104"/>
      <c r="AE497" s="274" t="s">
        <v>83</v>
      </c>
      <c r="AF497" s="275"/>
      <c r="AG497" s="275"/>
      <c r="AH497" s="276"/>
      <c r="AI497" s="221" t="s">
        <v>146</v>
      </c>
      <c r="AJ497" s="221"/>
      <c r="AK497" s="221"/>
      <c r="AL497" s="108"/>
      <c r="AM497" s="221" t="s">
        <v>142</v>
      </c>
      <c r="AN497" s="221"/>
      <c r="AO497" s="221"/>
      <c r="AP497" s="108"/>
      <c r="AQ497" s="108" t="s">
        <v>75</v>
      </c>
      <c r="AR497" s="103"/>
      <c r="AS497" s="103"/>
      <c r="AT497" s="104"/>
      <c r="AU497" s="139" t="s">
        <v>61</v>
      </c>
      <c r="AV497" s="139"/>
      <c r="AW497" s="139"/>
      <c r="AX497" s="140"/>
    </row>
    <row r="498" spans="1:50" ht="18.75" hidden="1" customHeight="1" x14ac:dyDescent="0.15">
      <c r="A498" s="169"/>
      <c r="B498" s="166"/>
      <c r="C498" s="81"/>
      <c r="D498" s="166"/>
      <c r="E498" s="271"/>
      <c r="F498" s="272"/>
      <c r="G498" s="105"/>
      <c r="H498" s="106"/>
      <c r="I498" s="106"/>
      <c r="J498" s="106"/>
      <c r="K498" s="106"/>
      <c r="L498" s="106"/>
      <c r="M498" s="106"/>
      <c r="N498" s="106"/>
      <c r="O498" s="106"/>
      <c r="P498" s="106"/>
      <c r="Q498" s="106"/>
      <c r="R498" s="106"/>
      <c r="S498" s="106"/>
      <c r="T498" s="106"/>
      <c r="U498" s="106"/>
      <c r="V498" s="106"/>
      <c r="W498" s="106"/>
      <c r="X498" s="107"/>
      <c r="Y498" s="185"/>
      <c r="Z498" s="186"/>
      <c r="AA498" s="187"/>
      <c r="AB498" s="109"/>
      <c r="AC498" s="106"/>
      <c r="AD498" s="107"/>
      <c r="AE498" s="162"/>
      <c r="AF498" s="162"/>
      <c r="AG498" s="106" t="s">
        <v>76</v>
      </c>
      <c r="AH498" s="107"/>
      <c r="AI498" s="155"/>
      <c r="AJ498" s="155"/>
      <c r="AK498" s="155"/>
      <c r="AL498" s="109"/>
      <c r="AM498" s="155"/>
      <c r="AN498" s="155"/>
      <c r="AO498" s="155"/>
      <c r="AP498" s="109"/>
      <c r="AQ498" s="282"/>
      <c r="AR498" s="162"/>
      <c r="AS498" s="106" t="s">
        <v>76</v>
      </c>
      <c r="AT498" s="107"/>
      <c r="AU498" s="162"/>
      <c r="AV498" s="162"/>
      <c r="AW498" s="106" t="s">
        <v>70</v>
      </c>
      <c r="AX498" s="163"/>
    </row>
    <row r="499" spans="1:50" ht="23.25" hidden="1" customHeight="1" x14ac:dyDescent="0.15">
      <c r="A499" s="169"/>
      <c r="B499" s="166"/>
      <c r="C499" s="81"/>
      <c r="D499" s="166"/>
      <c r="E499" s="271"/>
      <c r="F499" s="272"/>
      <c r="G499" s="85"/>
      <c r="H499" s="86"/>
      <c r="I499" s="86"/>
      <c r="J499" s="86"/>
      <c r="K499" s="86"/>
      <c r="L499" s="86"/>
      <c r="M499" s="86"/>
      <c r="N499" s="86"/>
      <c r="O499" s="86"/>
      <c r="P499" s="86"/>
      <c r="Q499" s="86"/>
      <c r="R499" s="86"/>
      <c r="S499" s="86"/>
      <c r="T499" s="86"/>
      <c r="U499" s="86"/>
      <c r="V499" s="86"/>
      <c r="W499" s="86"/>
      <c r="X499" s="87"/>
      <c r="Y499" s="144" t="s">
        <v>12</v>
      </c>
      <c r="Z499" s="145"/>
      <c r="AA499" s="146"/>
      <c r="AB499" s="180"/>
      <c r="AC499" s="180"/>
      <c r="AD499" s="180"/>
      <c r="AE499" s="277"/>
      <c r="AF499" s="150"/>
      <c r="AG499" s="150"/>
      <c r="AH499" s="150"/>
      <c r="AI499" s="277"/>
      <c r="AJ499" s="150"/>
      <c r="AK499" s="150"/>
      <c r="AL499" s="150"/>
      <c r="AM499" s="277"/>
      <c r="AN499" s="150"/>
      <c r="AO499" s="150"/>
      <c r="AP499" s="278"/>
      <c r="AQ499" s="277"/>
      <c r="AR499" s="150"/>
      <c r="AS499" s="150"/>
      <c r="AT499" s="278"/>
      <c r="AU499" s="150"/>
      <c r="AV499" s="150"/>
      <c r="AW499" s="150"/>
      <c r="AX499" s="175"/>
    </row>
    <row r="500" spans="1:50" ht="23.25" hidden="1" customHeight="1" x14ac:dyDescent="0.15">
      <c r="A500" s="169"/>
      <c r="B500" s="166"/>
      <c r="C500" s="81"/>
      <c r="D500" s="166"/>
      <c r="E500" s="271"/>
      <c r="F500" s="272"/>
      <c r="G500" s="88"/>
      <c r="H500" s="89"/>
      <c r="I500" s="89"/>
      <c r="J500" s="89"/>
      <c r="K500" s="89"/>
      <c r="L500" s="89"/>
      <c r="M500" s="89"/>
      <c r="N500" s="89"/>
      <c r="O500" s="89"/>
      <c r="P500" s="89"/>
      <c r="Q500" s="89"/>
      <c r="R500" s="89"/>
      <c r="S500" s="89"/>
      <c r="T500" s="89"/>
      <c r="U500" s="89"/>
      <c r="V500" s="89"/>
      <c r="W500" s="89"/>
      <c r="X500" s="90"/>
      <c r="Y500" s="176" t="s">
        <v>46</v>
      </c>
      <c r="Z500" s="177"/>
      <c r="AA500" s="178"/>
      <c r="AB500" s="148"/>
      <c r="AC500" s="148"/>
      <c r="AD500" s="148"/>
      <c r="AE500" s="277"/>
      <c r="AF500" s="150"/>
      <c r="AG500" s="150"/>
      <c r="AH500" s="278"/>
      <c r="AI500" s="277"/>
      <c r="AJ500" s="150"/>
      <c r="AK500" s="150"/>
      <c r="AL500" s="150"/>
      <c r="AM500" s="277"/>
      <c r="AN500" s="150"/>
      <c r="AO500" s="150"/>
      <c r="AP500" s="278"/>
      <c r="AQ500" s="277"/>
      <c r="AR500" s="150"/>
      <c r="AS500" s="150"/>
      <c r="AT500" s="278"/>
      <c r="AU500" s="150"/>
      <c r="AV500" s="150"/>
      <c r="AW500" s="150"/>
      <c r="AX500" s="175"/>
    </row>
    <row r="501" spans="1:50" ht="23.25" hidden="1" customHeight="1" x14ac:dyDescent="0.15">
      <c r="A501" s="169"/>
      <c r="B501" s="166"/>
      <c r="C501" s="81"/>
      <c r="D501" s="166"/>
      <c r="E501" s="271"/>
      <c r="F501" s="272"/>
      <c r="G501" s="76"/>
      <c r="H501" s="91"/>
      <c r="I501" s="91"/>
      <c r="J501" s="91"/>
      <c r="K501" s="91"/>
      <c r="L501" s="91"/>
      <c r="M501" s="91"/>
      <c r="N501" s="91"/>
      <c r="O501" s="91"/>
      <c r="P501" s="91"/>
      <c r="Q501" s="91"/>
      <c r="R501" s="91"/>
      <c r="S501" s="91"/>
      <c r="T501" s="91"/>
      <c r="U501" s="91"/>
      <c r="V501" s="91"/>
      <c r="W501" s="91"/>
      <c r="X501" s="92"/>
      <c r="Y501" s="176" t="s">
        <v>13</v>
      </c>
      <c r="Z501" s="177"/>
      <c r="AA501" s="178"/>
      <c r="AB501" s="653" t="s">
        <v>71</v>
      </c>
      <c r="AC501" s="653"/>
      <c r="AD501" s="653"/>
      <c r="AE501" s="277"/>
      <c r="AF501" s="150"/>
      <c r="AG501" s="150"/>
      <c r="AH501" s="278"/>
      <c r="AI501" s="277"/>
      <c r="AJ501" s="150"/>
      <c r="AK501" s="150"/>
      <c r="AL501" s="150"/>
      <c r="AM501" s="277"/>
      <c r="AN501" s="150"/>
      <c r="AO501" s="150"/>
      <c r="AP501" s="278"/>
      <c r="AQ501" s="277"/>
      <c r="AR501" s="150"/>
      <c r="AS501" s="150"/>
      <c r="AT501" s="278"/>
      <c r="AU501" s="150"/>
      <c r="AV501" s="150"/>
      <c r="AW501" s="150"/>
      <c r="AX501" s="175"/>
    </row>
    <row r="502" spans="1:50" ht="18.75" hidden="1" customHeight="1" x14ac:dyDescent="0.15">
      <c r="A502" s="169"/>
      <c r="B502" s="166"/>
      <c r="C502" s="81"/>
      <c r="D502" s="166"/>
      <c r="E502" s="271" t="s">
        <v>85</v>
      </c>
      <c r="F502" s="272"/>
      <c r="G502" s="273" t="s">
        <v>82</v>
      </c>
      <c r="H502" s="103"/>
      <c r="I502" s="103"/>
      <c r="J502" s="103"/>
      <c r="K502" s="103"/>
      <c r="L502" s="103"/>
      <c r="M502" s="103"/>
      <c r="N502" s="103"/>
      <c r="O502" s="103"/>
      <c r="P502" s="103"/>
      <c r="Q502" s="103"/>
      <c r="R502" s="103"/>
      <c r="S502" s="103"/>
      <c r="T502" s="103"/>
      <c r="U502" s="103"/>
      <c r="V502" s="103"/>
      <c r="W502" s="103"/>
      <c r="X502" s="104"/>
      <c r="Y502" s="185"/>
      <c r="Z502" s="186"/>
      <c r="AA502" s="187"/>
      <c r="AB502" s="108" t="s">
        <v>11</v>
      </c>
      <c r="AC502" s="103"/>
      <c r="AD502" s="104"/>
      <c r="AE502" s="274" t="s">
        <v>83</v>
      </c>
      <c r="AF502" s="275"/>
      <c r="AG502" s="275"/>
      <c r="AH502" s="276"/>
      <c r="AI502" s="221" t="s">
        <v>146</v>
      </c>
      <c r="AJ502" s="221"/>
      <c r="AK502" s="221"/>
      <c r="AL502" s="108"/>
      <c r="AM502" s="221" t="s">
        <v>139</v>
      </c>
      <c r="AN502" s="221"/>
      <c r="AO502" s="221"/>
      <c r="AP502" s="108"/>
      <c r="AQ502" s="108" t="s">
        <v>75</v>
      </c>
      <c r="AR502" s="103"/>
      <c r="AS502" s="103"/>
      <c r="AT502" s="104"/>
      <c r="AU502" s="139" t="s">
        <v>61</v>
      </c>
      <c r="AV502" s="139"/>
      <c r="AW502" s="139"/>
      <c r="AX502" s="140"/>
    </row>
    <row r="503" spans="1:50" ht="18.75" hidden="1" customHeight="1" x14ac:dyDescent="0.15">
      <c r="A503" s="169"/>
      <c r="B503" s="166"/>
      <c r="C503" s="81"/>
      <c r="D503" s="166"/>
      <c r="E503" s="271"/>
      <c r="F503" s="272"/>
      <c r="G503" s="105"/>
      <c r="H503" s="106"/>
      <c r="I503" s="106"/>
      <c r="J503" s="106"/>
      <c r="K503" s="106"/>
      <c r="L503" s="106"/>
      <c r="M503" s="106"/>
      <c r="N503" s="106"/>
      <c r="O503" s="106"/>
      <c r="P503" s="106"/>
      <c r="Q503" s="106"/>
      <c r="R503" s="106"/>
      <c r="S503" s="106"/>
      <c r="T503" s="106"/>
      <c r="U503" s="106"/>
      <c r="V503" s="106"/>
      <c r="W503" s="106"/>
      <c r="X503" s="107"/>
      <c r="Y503" s="185"/>
      <c r="Z503" s="186"/>
      <c r="AA503" s="187"/>
      <c r="AB503" s="109"/>
      <c r="AC503" s="106"/>
      <c r="AD503" s="107"/>
      <c r="AE503" s="162"/>
      <c r="AF503" s="162"/>
      <c r="AG503" s="106" t="s">
        <v>76</v>
      </c>
      <c r="AH503" s="107"/>
      <c r="AI503" s="155"/>
      <c r="AJ503" s="155"/>
      <c r="AK503" s="155"/>
      <c r="AL503" s="109"/>
      <c r="AM503" s="155"/>
      <c r="AN503" s="155"/>
      <c r="AO503" s="155"/>
      <c r="AP503" s="109"/>
      <c r="AQ503" s="282"/>
      <c r="AR503" s="162"/>
      <c r="AS503" s="106" t="s">
        <v>76</v>
      </c>
      <c r="AT503" s="107"/>
      <c r="AU503" s="162"/>
      <c r="AV503" s="162"/>
      <c r="AW503" s="106" t="s">
        <v>70</v>
      </c>
      <c r="AX503" s="163"/>
    </row>
    <row r="504" spans="1:50" ht="23.25" hidden="1" customHeight="1" x14ac:dyDescent="0.15">
      <c r="A504" s="169"/>
      <c r="B504" s="166"/>
      <c r="C504" s="81"/>
      <c r="D504" s="166"/>
      <c r="E504" s="271"/>
      <c r="F504" s="272"/>
      <c r="G504" s="85"/>
      <c r="H504" s="86"/>
      <c r="I504" s="86"/>
      <c r="J504" s="86"/>
      <c r="K504" s="86"/>
      <c r="L504" s="86"/>
      <c r="M504" s="86"/>
      <c r="N504" s="86"/>
      <c r="O504" s="86"/>
      <c r="P504" s="86"/>
      <c r="Q504" s="86"/>
      <c r="R504" s="86"/>
      <c r="S504" s="86"/>
      <c r="T504" s="86"/>
      <c r="U504" s="86"/>
      <c r="V504" s="86"/>
      <c r="W504" s="86"/>
      <c r="X504" s="87"/>
      <c r="Y504" s="144" t="s">
        <v>12</v>
      </c>
      <c r="Z504" s="145"/>
      <c r="AA504" s="146"/>
      <c r="AB504" s="180"/>
      <c r="AC504" s="180"/>
      <c r="AD504" s="180"/>
      <c r="AE504" s="277"/>
      <c r="AF504" s="150"/>
      <c r="AG504" s="150"/>
      <c r="AH504" s="150"/>
      <c r="AI504" s="277"/>
      <c r="AJ504" s="150"/>
      <c r="AK504" s="150"/>
      <c r="AL504" s="150"/>
      <c r="AM504" s="277"/>
      <c r="AN504" s="150"/>
      <c r="AO504" s="150"/>
      <c r="AP504" s="278"/>
      <c r="AQ504" s="277"/>
      <c r="AR504" s="150"/>
      <c r="AS504" s="150"/>
      <c r="AT504" s="278"/>
      <c r="AU504" s="150"/>
      <c r="AV504" s="150"/>
      <c r="AW504" s="150"/>
      <c r="AX504" s="175"/>
    </row>
    <row r="505" spans="1:50" ht="23.25" hidden="1" customHeight="1" x14ac:dyDescent="0.15">
      <c r="A505" s="169"/>
      <c r="B505" s="166"/>
      <c r="C505" s="81"/>
      <c r="D505" s="166"/>
      <c r="E505" s="271"/>
      <c r="F505" s="272"/>
      <c r="G505" s="88"/>
      <c r="H505" s="89"/>
      <c r="I505" s="89"/>
      <c r="J505" s="89"/>
      <c r="K505" s="89"/>
      <c r="L505" s="89"/>
      <c r="M505" s="89"/>
      <c r="N505" s="89"/>
      <c r="O505" s="89"/>
      <c r="P505" s="89"/>
      <c r="Q505" s="89"/>
      <c r="R505" s="89"/>
      <c r="S505" s="89"/>
      <c r="T505" s="89"/>
      <c r="U505" s="89"/>
      <c r="V505" s="89"/>
      <c r="W505" s="89"/>
      <c r="X505" s="90"/>
      <c r="Y505" s="176" t="s">
        <v>46</v>
      </c>
      <c r="Z505" s="177"/>
      <c r="AA505" s="178"/>
      <c r="AB505" s="148"/>
      <c r="AC505" s="148"/>
      <c r="AD505" s="148"/>
      <c r="AE505" s="277"/>
      <c r="AF505" s="150"/>
      <c r="AG505" s="150"/>
      <c r="AH505" s="278"/>
      <c r="AI505" s="277"/>
      <c r="AJ505" s="150"/>
      <c r="AK505" s="150"/>
      <c r="AL505" s="150"/>
      <c r="AM505" s="277"/>
      <c r="AN505" s="150"/>
      <c r="AO505" s="150"/>
      <c r="AP505" s="278"/>
      <c r="AQ505" s="277"/>
      <c r="AR505" s="150"/>
      <c r="AS505" s="150"/>
      <c r="AT505" s="278"/>
      <c r="AU505" s="150"/>
      <c r="AV505" s="150"/>
      <c r="AW505" s="150"/>
      <c r="AX505" s="175"/>
    </row>
    <row r="506" spans="1:50" ht="23.25" hidden="1" customHeight="1" x14ac:dyDescent="0.15">
      <c r="A506" s="169"/>
      <c r="B506" s="166"/>
      <c r="C506" s="81"/>
      <c r="D506" s="166"/>
      <c r="E506" s="271"/>
      <c r="F506" s="272"/>
      <c r="G506" s="76"/>
      <c r="H506" s="91"/>
      <c r="I506" s="91"/>
      <c r="J506" s="91"/>
      <c r="K506" s="91"/>
      <c r="L506" s="91"/>
      <c r="M506" s="91"/>
      <c r="N506" s="91"/>
      <c r="O506" s="91"/>
      <c r="P506" s="91"/>
      <c r="Q506" s="91"/>
      <c r="R506" s="91"/>
      <c r="S506" s="91"/>
      <c r="T506" s="91"/>
      <c r="U506" s="91"/>
      <c r="V506" s="91"/>
      <c r="W506" s="91"/>
      <c r="X506" s="92"/>
      <c r="Y506" s="176" t="s">
        <v>13</v>
      </c>
      <c r="Z506" s="177"/>
      <c r="AA506" s="178"/>
      <c r="AB506" s="653" t="s">
        <v>14</v>
      </c>
      <c r="AC506" s="653"/>
      <c r="AD506" s="653"/>
      <c r="AE506" s="277"/>
      <c r="AF506" s="150"/>
      <c r="AG506" s="150"/>
      <c r="AH506" s="278"/>
      <c r="AI506" s="277"/>
      <c r="AJ506" s="150"/>
      <c r="AK506" s="150"/>
      <c r="AL506" s="150"/>
      <c r="AM506" s="277"/>
      <c r="AN506" s="150"/>
      <c r="AO506" s="150"/>
      <c r="AP506" s="278"/>
      <c r="AQ506" s="277"/>
      <c r="AR506" s="150"/>
      <c r="AS506" s="150"/>
      <c r="AT506" s="278"/>
      <c r="AU506" s="150"/>
      <c r="AV506" s="150"/>
      <c r="AW506" s="150"/>
      <c r="AX506" s="175"/>
    </row>
    <row r="507" spans="1:50" ht="18.75" hidden="1" customHeight="1" x14ac:dyDescent="0.15">
      <c r="A507" s="169"/>
      <c r="B507" s="166"/>
      <c r="C507" s="81"/>
      <c r="D507" s="166"/>
      <c r="E507" s="271" t="s">
        <v>85</v>
      </c>
      <c r="F507" s="272"/>
      <c r="G507" s="273" t="s">
        <v>82</v>
      </c>
      <c r="H507" s="103"/>
      <c r="I507" s="103"/>
      <c r="J507" s="103"/>
      <c r="K507" s="103"/>
      <c r="L507" s="103"/>
      <c r="M507" s="103"/>
      <c r="N507" s="103"/>
      <c r="O507" s="103"/>
      <c r="P507" s="103"/>
      <c r="Q507" s="103"/>
      <c r="R507" s="103"/>
      <c r="S507" s="103"/>
      <c r="T507" s="103"/>
      <c r="U507" s="103"/>
      <c r="V507" s="103"/>
      <c r="W507" s="103"/>
      <c r="X507" s="104"/>
      <c r="Y507" s="185"/>
      <c r="Z507" s="186"/>
      <c r="AA507" s="187"/>
      <c r="AB507" s="108" t="s">
        <v>11</v>
      </c>
      <c r="AC507" s="103"/>
      <c r="AD507" s="104"/>
      <c r="AE507" s="274" t="s">
        <v>83</v>
      </c>
      <c r="AF507" s="275"/>
      <c r="AG507" s="275"/>
      <c r="AH507" s="276"/>
      <c r="AI507" s="221" t="s">
        <v>147</v>
      </c>
      <c r="AJ507" s="221"/>
      <c r="AK507" s="221"/>
      <c r="AL507" s="108"/>
      <c r="AM507" s="221" t="s">
        <v>139</v>
      </c>
      <c r="AN507" s="221"/>
      <c r="AO507" s="221"/>
      <c r="AP507" s="108"/>
      <c r="AQ507" s="108" t="s">
        <v>75</v>
      </c>
      <c r="AR507" s="103"/>
      <c r="AS507" s="103"/>
      <c r="AT507" s="104"/>
      <c r="AU507" s="139" t="s">
        <v>61</v>
      </c>
      <c r="AV507" s="139"/>
      <c r="AW507" s="139"/>
      <c r="AX507" s="140"/>
    </row>
    <row r="508" spans="1:50" ht="18.75" hidden="1" customHeight="1" x14ac:dyDescent="0.15">
      <c r="A508" s="169"/>
      <c r="B508" s="166"/>
      <c r="C508" s="81"/>
      <c r="D508" s="166"/>
      <c r="E508" s="271"/>
      <c r="F508" s="272"/>
      <c r="G508" s="105"/>
      <c r="H508" s="106"/>
      <c r="I508" s="106"/>
      <c r="J508" s="106"/>
      <c r="K508" s="106"/>
      <c r="L508" s="106"/>
      <c r="M508" s="106"/>
      <c r="N508" s="106"/>
      <c r="O508" s="106"/>
      <c r="P508" s="106"/>
      <c r="Q508" s="106"/>
      <c r="R508" s="106"/>
      <c r="S508" s="106"/>
      <c r="T508" s="106"/>
      <c r="U508" s="106"/>
      <c r="V508" s="106"/>
      <c r="W508" s="106"/>
      <c r="X508" s="107"/>
      <c r="Y508" s="185"/>
      <c r="Z508" s="186"/>
      <c r="AA508" s="187"/>
      <c r="AB508" s="109"/>
      <c r="AC508" s="106"/>
      <c r="AD508" s="107"/>
      <c r="AE508" s="162"/>
      <c r="AF508" s="162"/>
      <c r="AG508" s="106" t="s">
        <v>76</v>
      </c>
      <c r="AH508" s="107"/>
      <c r="AI508" s="155"/>
      <c r="AJ508" s="155"/>
      <c r="AK508" s="155"/>
      <c r="AL508" s="109"/>
      <c r="AM508" s="155"/>
      <c r="AN508" s="155"/>
      <c r="AO508" s="155"/>
      <c r="AP508" s="109"/>
      <c r="AQ508" s="282"/>
      <c r="AR508" s="162"/>
      <c r="AS508" s="106" t="s">
        <v>76</v>
      </c>
      <c r="AT508" s="107"/>
      <c r="AU508" s="162"/>
      <c r="AV508" s="162"/>
      <c r="AW508" s="106" t="s">
        <v>70</v>
      </c>
      <c r="AX508" s="163"/>
    </row>
    <row r="509" spans="1:50" ht="23.25" hidden="1" customHeight="1" x14ac:dyDescent="0.15">
      <c r="A509" s="169"/>
      <c r="B509" s="166"/>
      <c r="C509" s="81"/>
      <c r="D509" s="166"/>
      <c r="E509" s="271"/>
      <c r="F509" s="272"/>
      <c r="G509" s="85"/>
      <c r="H509" s="86"/>
      <c r="I509" s="86"/>
      <c r="J509" s="86"/>
      <c r="K509" s="86"/>
      <c r="L509" s="86"/>
      <c r="M509" s="86"/>
      <c r="N509" s="86"/>
      <c r="O509" s="86"/>
      <c r="P509" s="86"/>
      <c r="Q509" s="86"/>
      <c r="R509" s="86"/>
      <c r="S509" s="86"/>
      <c r="T509" s="86"/>
      <c r="U509" s="86"/>
      <c r="V509" s="86"/>
      <c r="W509" s="86"/>
      <c r="X509" s="87"/>
      <c r="Y509" s="144" t="s">
        <v>12</v>
      </c>
      <c r="Z509" s="145"/>
      <c r="AA509" s="146"/>
      <c r="AB509" s="180"/>
      <c r="AC509" s="180"/>
      <c r="AD509" s="180"/>
      <c r="AE509" s="277"/>
      <c r="AF509" s="150"/>
      <c r="AG509" s="150"/>
      <c r="AH509" s="150"/>
      <c r="AI509" s="277"/>
      <c r="AJ509" s="150"/>
      <c r="AK509" s="150"/>
      <c r="AL509" s="150"/>
      <c r="AM509" s="277"/>
      <c r="AN509" s="150"/>
      <c r="AO509" s="150"/>
      <c r="AP509" s="278"/>
      <c r="AQ509" s="277"/>
      <c r="AR509" s="150"/>
      <c r="AS509" s="150"/>
      <c r="AT509" s="278"/>
      <c r="AU509" s="150"/>
      <c r="AV509" s="150"/>
      <c r="AW509" s="150"/>
      <c r="AX509" s="175"/>
    </row>
    <row r="510" spans="1:50" ht="23.25" hidden="1" customHeight="1" x14ac:dyDescent="0.15">
      <c r="A510" s="169"/>
      <c r="B510" s="166"/>
      <c r="C510" s="81"/>
      <c r="D510" s="166"/>
      <c r="E510" s="271"/>
      <c r="F510" s="272"/>
      <c r="G510" s="88"/>
      <c r="H510" s="89"/>
      <c r="I510" s="89"/>
      <c r="J510" s="89"/>
      <c r="K510" s="89"/>
      <c r="L510" s="89"/>
      <c r="M510" s="89"/>
      <c r="N510" s="89"/>
      <c r="O510" s="89"/>
      <c r="P510" s="89"/>
      <c r="Q510" s="89"/>
      <c r="R510" s="89"/>
      <c r="S510" s="89"/>
      <c r="T510" s="89"/>
      <c r="U510" s="89"/>
      <c r="V510" s="89"/>
      <c r="W510" s="89"/>
      <c r="X510" s="90"/>
      <c r="Y510" s="176" t="s">
        <v>46</v>
      </c>
      <c r="Z510" s="177"/>
      <c r="AA510" s="178"/>
      <c r="AB510" s="148"/>
      <c r="AC510" s="148"/>
      <c r="AD510" s="148"/>
      <c r="AE510" s="277"/>
      <c r="AF510" s="150"/>
      <c r="AG510" s="150"/>
      <c r="AH510" s="278"/>
      <c r="AI510" s="277"/>
      <c r="AJ510" s="150"/>
      <c r="AK510" s="150"/>
      <c r="AL510" s="150"/>
      <c r="AM510" s="277"/>
      <c r="AN510" s="150"/>
      <c r="AO510" s="150"/>
      <c r="AP510" s="278"/>
      <c r="AQ510" s="277"/>
      <c r="AR510" s="150"/>
      <c r="AS510" s="150"/>
      <c r="AT510" s="278"/>
      <c r="AU510" s="150"/>
      <c r="AV510" s="150"/>
      <c r="AW510" s="150"/>
      <c r="AX510" s="175"/>
    </row>
    <row r="511" spans="1:50" ht="23.25" hidden="1" customHeight="1" x14ac:dyDescent="0.15">
      <c r="A511" s="169"/>
      <c r="B511" s="166"/>
      <c r="C511" s="81"/>
      <c r="D511" s="166"/>
      <c r="E511" s="271"/>
      <c r="F511" s="272"/>
      <c r="G511" s="76"/>
      <c r="H511" s="91"/>
      <c r="I511" s="91"/>
      <c r="J511" s="91"/>
      <c r="K511" s="91"/>
      <c r="L511" s="91"/>
      <c r="M511" s="91"/>
      <c r="N511" s="91"/>
      <c r="O511" s="91"/>
      <c r="P511" s="91"/>
      <c r="Q511" s="91"/>
      <c r="R511" s="91"/>
      <c r="S511" s="91"/>
      <c r="T511" s="91"/>
      <c r="U511" s="91"/>
      <c r="V511" s="91"/>
      <c r="W511" s="91"/>
      <c r="X511" s="92"/>
      <c r="Y511" s="176" t="s">
        <v>13</v>
      </c>
      <c r="Z511" s="177"/>
      <c r="AA511" s="178"/>
      <c r="AB511" s="653" t="s">
        <v>14</v>
      </c>
      <c r="AC511" s="653"/>
      <c r="AD511" s="653"/>
      <c r="AE511" s="277"/>
      <c r="AF511" s="150"/>
      <c r="AG511" s="150"/>
      <c r="AH511" s="278"/>
      <c r="AI511" s="277"/>
      <c r="AJ511" s="150"/>
      <c r="AK511" s="150"/>
      <c r="AL511" s="150"/>
      <c r="AM511" s="277"/>
      <c r="AN511" s="150"/>
      <c r="AO511" s="150"/>
      <c r="AP511" s="278"/>
      <c r="AQ511" s="277"/>
      <c r="AR511" s="150"/>
      <c r="AS511" s="150"/>
      <c r="AT511" s="278"/>
      <c r="AU511" s="150"/>
      <c r="AV511" s="150"/>
      <c r="AW511" s="150"/>
      <c r="AX511" s="175"/>
    </row>
    <row r="512" spans="1:50" ht="18.75" hidden="1" customHeight="1" x14ac:dyDescent="0.15">
      <c r="A512" s="169"/>
      <c r="B512" s="166"/>
      <c r="C512" s="81"/>
      <c r="D512" s="166"/>
      <c r="E512" s="271" t="s">
        <v>85</v>
      </c>
      <c r="F512" s="272"/>
      <c r="G512" s="273" t="s">
        <v>82</v>
      </c>
      <c r="H512" s="103"/>
      <c r="I512" s="103"/>
      <c r="J512" s="103"/>
      <c r="K512" s="103"/>
      <c r="L512" s="103"/>
      <c r="M512" s="103"/>
      <c r="N512" s="103"/>
      <c r="O512" s="103"/>
      <c r="P512" s="103"/>
      <c r="Q512" s="103"/>
      <c r="R512" s="103"/>
      <c r="S512" s="103"/>
      <c r="T512" s="103"/>
      <c r="U512" s="103"/>
      <c r="V512" s="103"/>
      <c r="W512" s="103"/>
      <c r="X512" s="104"/>
      <c r="Y512" s="185"/>
      <c r="Z512" s="186"/>
      <c r="AA512" s="187"/>
      <c r="AB512" s="108" t="s">
        <v>11</v>
      </c>
      <c r="AC512" s="103"/>
      <c r="AD512" s="104"/>
      <c r="AE512" s="274" t="s">
        <v>83</v>
      </c>
      <c r="AF512" s="275"/>
      <c r="AG512" s="275"/>
      <c r="AH512" s="276"/>
      <c r="AI512" s="221" t="s">
        <v>146</v>
      </c>
      <c r="AJ512" s="221"/>
      <c r="AK512" s="221"/>
      <c r="AL512" s="108"/>
      <c r="AM512" s="221" t="s">
        <v>139</v>
      </c>
      <c r="AN512" s="221"/>
      <c r="AO512" s="221"/>
      <c r="AP512" s="108"/>
      <c r="AQ512" s="108" t="s">
        <v>75</v>
      </c>
      <c r="AR512" s="103"/>
      <c r="AS512" s="103"/>
      <c r="AT512" s="104"/>
      <c r="AU512" s="139" t="s">
        <v>61</v>
      </c>
      <c r="AV512" s="139"/>
      <c r="AW512" s="139"/>
      <c r="AX512" s="140"/>
    </row>
    <row r="513" spans="1:50" ht="18.75" hidden="1" customHeight="1" x14ac:dyDescent="0.15">
      <c r="A513" s="169"/>
      <c r="B513" s="166"/>
      <c r="C513" s="81"/>
      <c r="D513" s="166"/>
      <c r="E513" s="271"/>
      <c r="F513" s="272"/>
      <c r="G513" s="105"/>
      <c r="H513" s="106"/>
      <c r="I513" s="106"/>
      <c r="J513" s="106"/>
      <c r="K513" s="106"/>
      <c r="L513" s="106"/>
      <c r="M513" s="106"/>
      <c r="N513" s="106"/>
      <c r="O513" s="106"/>
      <c r="P513" s="106"/>
      <c r="Q513" s="106"/>
      <c r="R513" s="106"/>
      <c r="S513" s="106"/>
      <c r="T513" s="106"/>
      <c r="U513" s="106"/>
      <c r="V513" s="106"/>
      <c r="W513" s="106"/>
      <c r="X513" s="107"/>
      <c r="Y513" s="185"/>
      <c r="Z513" s="186"/>
      <c r="AA513" s="187"/>
      <c r="AB513" s="109"/>
      <c r="AC513" s="106"/>
      <c r="AD513" s="107"/>
      <c r="AE513" s="162"/>
      <c r="AF513" s="162"/>
      <c r="AG513" s="106" t="s">
        <v>76</v>
      </c>
      <c r="AH513" s="107"/>
      <c r="AI513" s="155"/>
      <c r="AJ513" s="155"/>
      <c r="AK513" s="155"/>
      <c r="AL513" s="109"/>
      <c r="AM513" s="155"/>
      <c r="AN513" s="155"/>
      <c r="AO513" s="155"/>
      <c r="AP513" s="109"/>
      <c r="AQ513" s="282"/>
      <c r="AR513" s="162"/>
      <c r="AS513" s="106" t="s">
        <v>76</v>
      </c>
      <c r="AT513" s="107"/>
      <c r="AU513" s="162"/>
      <c r="AV513" s="162"/>
      <c r="AW513" s="106" t="s">
        <v>70</v>
      </c>
      <c r="AX513" s="163"/>
    </row>
    <row r="514" spans="1:50" ht="23.25" hidden="1" customHeight="1" x14ac:dyDescent="0.15">
      <c r="A514" s="169"/>
      <c r="B514" s="166"/>
      <c r="C514" s="81"/>
      <c r="D514" s="166"/>
      <c r="E514" s="271"/>
      <c r="F514" s="272"/>
      <c r="G514" s="85"/>
      <c r="H514" s="86"/>
      <c r="I514" s="86"/>
      <c r="J514" s="86"/>
      <c r="K514" s="86"/>
      <c r="L514" s="86"/>
      <c r="M514" s="86"/>
      <c r="N514" s="86"/>
      <c r="O514" s="86"/>
      <c r="P514" s="86"/>
      <c r="Q514" s="86"/>
      <c r="R514" s="86"/>
      <c r="S514" s="86"/>
      <c r="T514" s="86"/>
      <c r="U514" s="86"/>
      <c r="V514" s="86"/>
      <c r="W514" s="86"/>
      <c r="X514" s="87"/>
      <c r="Y514" s="144" t="s">
        <v>12</v>
      </c>
      <c r="Z514" s="145"/>
      <c r="AA514" s="146"/>
      <c r="AB514" s="180"/>
      <c r="AC514" s="180"/>
      <c r="AD514" s="180"/>
      <c r="AE514" s="277"/>
      <c r="AF514" s="150"/>
      <c r="AG514" s="150"/>
      <c r="AH514" s="150"/>
      <c r="AI514" s="277"/>
      <c r="AJ514" s="150"/>
      <c r="AK514" s="150"/>
      <c r="AL514" s="150"/>
      <c r="AM514" s="277"/>
      <c r="AN514" s="150"/>
      <c r="AO514" s="150"/>
      <c r="AP514" s="278"/>
      <c r="AQ514" s="277"/>
      <c r="AR514" s="150"/>
      <c r="AS514" s="150"/>
      <c r="AT514" s="278"/>
      <c r="AU514" s="150"/>
      <c r="AV514" s="150"/>
      <c r="AW514" s="150"/>
      <c r="AX514" s="175"/>
    </row>
    <row r="515" spans="1:50" ht="23.25" hidden="1" customHeight="1" x14ac:dyDescent="0.15">
      <c r="A515" s="169"/>
      <c r="B515" s="166"/>
      <c r="C515" s="81"/>
      <c r="D515" s="166"/>
      <c r="E515" s="271"/>
      <c r="F515" s="272"/>
      <c r="G515" s="88"/>
      <c r="H515" s="89"/>
      <c r="I515" s="89"/>
      <c r="J515" s="89"/>
      <c r="K515" s="89"/>
      <c r="L515" s="89"/>
      <c r="M515" s="89"/>
      <c r="N515" s="89"/>
      <c r="O515" s="89"/>
      <c r="P515" s="89"/>
      <c r="Q515" s="89"/>
      <c r="R515" s="89"/>
      <c r="S515" s="89"/>
      <c r="T515" s="89"/>
      <c r="U515" s="89"/>
      <c r="V515" s="89"/>
      <c r="W515" s="89"/>
      <c r="X515" s="90"/>
      <c r="Y515" s="176" t="s">
        <v>46</v>
      </c>
      <c r="Z515" s="177"/>
      <c r="AA515" s="178"/>
      <c r="AB515" s="148"/>
      <c r="AC515" s="148"/>
      <c r="AD515" s="148"/>
      <c r="AE515" s="277"/>
      <c r="AF515" s="150"/>
      <c r="AG515" s="150"/>
      <c r="AH515" s="278"/>
      <c r="AI515" s="277"/>
      <c r="AJ515" s="150"/>
      <c r="AK515" s="150"/>
      <c r="AL515" s="150"/>
      <c r="AM515" s="277"/>
      <c r="AN515" s="150"/>
      <c r="AO515" s="150"/>
      <c r="AP515" s="278"/>
      <c r="AQ515" s="277"/>
      <c r="AR515" s="150"/>
      <c r="AS515" s="150"/>
      <c r="AT515" s="278"/>
      <c r="AU515" s="150"/>
      <c r="AV515" s="150"/>
      <c r="AW515" s="150"/>
      <c r="AX515" s="175"/>
    </row>
    <row r="516" spans="1:50" ht="23.25" hidden="1" customHeight="1" x14ac:dyDescent="0.15">
      <c r="A516" s="169"/>
      <c r="B516" s="166"/>
      <c r="C516" s="81"/>
      <c r="D516" s="166"/>
      <c r="E516" s="271"/>
      <c r="F516" s="272"/>
      <c r="G516" s="76"/>
      <c r="H516" s="91"/>
      <c r="I516" s="91"/>
      <c r="J516" s="91"/>
      <c r="K516" s="91"/>
      <c r="L516" s="91"/>
      <c r="M516" s="91"/>
      <c r="N516" s="91"/>
      <c r="O516" s="91"/>
      <c r="P516" s="91"/>
      <c r="Q516" s="91"/>
      <c r="R516" s="91"/>
      <c r="S516" s="91"/>
      <c r="T516" s="91"/>
      <c r="U516" s="91"/>
      <c r="V516" s="91"/>
      <c r="W516" s="91"/>
      <c r="X516" s="92"/>
      <c r="Y516" s="176" t="s">
        <v>13</v>
      </c>
      <c r="Z516" s="177"/>
      <c r="AA516" s="178"/>
      <c r="AB516" s="653" t="s">
        <v>14</v>
      </c>
      <c r="AC516" s="653"/>
      <c r="AD516" s="653"/>
      <c r="AE516" s="277"/>
      <c r="AF516" s="150"/>
      <c r="AG516" s="150"/>
      <c r="AH516" s="278"/>
      <c r="AI516" s="277"/>
      <c r="AJ516" s="150"/>
      <c r="AK516" s="150"/>
      <c r="AL516" s="150"/>
      <c r="AM516" s="277"/>
      <c r="AN516" s="150"/>
      <c r="AO516" s="150"/>
      <c r="AP516" s="278"/>
      <c r="AQ516" s="277"/>
      <c r="AR516" s="150"/>
      <c r="AS516" s="150"/>
      <c r="AT516" s="278"/>
      <c r="AU516" s="150"/>
      <c r="AV516" s="150"/>
      <c r="AW516" s="150"/>
      <c r="AX516" s="175"/>
    </row>
    <row r="517" spans="1:50" ht="18.75" hidden="1" customHeight="1" x14ac:dyDescent="0.15">
      <c r="A517" s="169"/>
      <c r="B517" s="166"/>
      <c r="C517" s="81"/>
      <c r="D517" s="166"/>
      <c r="E517" s="271" t="s">
        <v>85</v>
      </c>
      <c r="F517" s="272"/>
      <c r="G517" s="273" t="s">
        <v>82</v>
      </c>
      <c r="H517" s="103"/>
      <c r="I517" s="103"/>
      <c r="J517" s="103"/>
      <c r="K517" s="103"/>
      <c r="L517" s="103"/>
      <c r="M517" s="103"/>
      <c r="N517" s="103"/>
      <c r="O517" s="103"/>
      <c r="P517" s="103"/>
      <c r="Q517" s="103"/>
      <c r="R517" s="103"/>
      <c r="S517" s="103"/>
      <c r="T517" s="103"/>
      <c r="U517" s="103"/>
      <c r="V517" s="103"/>
      <c r="W517" s="103"/>
      <c r="X517" s="104"/>
      <c r="Y517" s="185"/>
      <c r="Z517" s="186"/>
      <c r="AA517" s="187"/>
      <c r="AB517" s="108" t="s">
        <v>11</v>
      </c>
      <c r="AC517" s="103"/>
      <c r="AD517" s="104"/>
      <c r="AE517" s="274" t="s">
        <v>83</v>
      </c>
      <c r="AF517" s="275"/>
      <c r="AG517" s="275"/>
      <c r="AH517" s="276"/>
      <c r="AI517" s="221" t="s">
        <v>146</v>
      </c>
      <c r="AJ517" s="221"/>
      <c r="AK517" s="221"/>
      <c r="AL517" s="108"/>
      <c r="AM517" s="221" t="s">
        <v>139</v>
      </c>
      <c r="AN517" s="221"/>
      <c r="AO517" s="221"/>
      <c r="AP517" s="108"/>
      <c r="AQ517" s="108" t="s">
        <v>75</v>
      </c>
      <c r="AR517" s="103"/>
      <c r="AS517" s="103"/>
      <c r="AT517" s="104"/>
      <c r="AU517" s="139" t="s">
        <v>61</v>
      </c>
      <c r="AV517" s="139"/>
      <c r="AW517" s="139"/>
      <c r="AX517" s="140"/>
    </row>
    <row r="518" spans="1:50" ht="18.75" hidden="1" customHeight="1" x14ac:dyDescent="0.15">
      <c r="A518" s="169"/>
      <c r="B518" s="166"/>
      <c r="C518" s="81"/>
      <c r="D518" s="166"/>
      <c r="E518" s="271"/>
      <c r="F518" s="272"/>
      <c r="G518" s="105"/>
      <c r="H518" s="106"/>
      <c r="I518" s="106"/>
      <c r="J518" s="106"/>
      <c r="K518" s="106"/>
      <c r="L518" s="106"/>
      <c r="M518" s="106"/>
      <c r="N518" s="106"/>
      <c r="O518" s="106"/>
      <c r="P518" s="106"/>
      <c r="Q518" s="106"/>
      <c r="R518" s="106"/>
      <c r="S518" s="106"/>
      <c r="T518" s="106"/>
      <c r="U518" s="106"/>
      <c r="V518" s="106"/>
      <c r="W518" s="106"/>
      <c r="X518" s="107"/>
      <c r="Y518" s="185"/>
      <c r="Z518" s="186"/>
      <c r="AA518" s="187"/>
      <c r="AB518" s="109"/>
      <c r="AC518" s="106"/>
      <c r="AD518" s="107"/>
      <c r="AE518" s="162"/>
      <c r="AF518" s="162"/>
      <c r="AG518" s="106" t="s">
        <v>76</v>
      </c>
      <c r="AH518" s="107"/>
      <c r="AI518" s="155"/>
      <c r="AJ518" s="155"/>
      <c r="AK518" s="155"/>
      <c r="AL518" s="109"/>
      <c r="AM518" s="155"/>
      <c r="AN518" s="155"/>
      <c r="AO518" s="155"/>
      <c r="AP518" s="109"/>
      <c r="AQ518" s="282"/>
      <c r="AR518" s="162"/>
      <c r="AS518" s="106" t="s">
        <v>76</v>
      </c>
      <c r="AT518" s="107"/>
      <c r="AU518" s="162"/>
      <c r="AV518" s="162"/>
      <c r="AW518" s="106" t="s">
        <v>70</v>
      </c>
      <c r="AX518" s="163"/>
    </row>
    <row r="519" spans="1:50" ht="23.25" hidden="1" customHeight="1" x14ac:dyDescent="0.15">
      <c r="A519" s="169"/>
      <c r="B519" s="166"/>
      <c r="C519" s="81"/>
      <c r="D519" s="166"/>
      <c r="E519" s="271"/>
      <c r="F519" s="272"/>
      <c r="G519" s="85"/>
      <c r="H519" s="86"/>
      <c r="I519" s="86"/>
      <c r="J519" s="86"/>
      <c r="K519" s="86"/>
      <c r="L519" s="86"/>
      <c r="M519" s="86"/>
      <c r="N519" s="86"/>
      <c r="O519" s="86"/>
      <c r="P519" s="86"/>
      <c r="Q519" s="86"/>
      <c r="R519" s="86"/>
      <c r="S519" s="86"/>
      <c r="T519" s="86"/>
      <c r="U519" s="86"/>
      <c r="V519" s="86"/>
      <c r="W519" s="86"/>
      <c r="X519" s="87"/>
      <c r="Y519" s="144" t="s">
        <v>12</v>
      </c>
      <c r="Z519" s="145"/>
      <c r="AA519" s="146"/>
      <c r="AB519" s="180"/>
      <c r="AC519" s="180"/>
      <c r="AD519" s="180"/>
      <c r="AE519" s="277"/>
      <c r="AF519" s="150"/>
      <c r="AG519" s="150"/>
      <c r="AH519" s="150"/>
      <c r="AI519" s="277"/>
      <c r="AJ519" s="150"/>
      <c r="AK519" s="150"/>
      <c r="AL519" s="150"/>
      <c r="AM519" s="277"/>
      <c r="AN519" s="150"/>
      <c r="AO519" s="150"/>
      <c r="AP519" s="278"/>
      <c r="AQ519" s="277"/>
      <c r="AR519" s="150"/>
      <c r="AS519" s="150"/>
      <c r="AT519" s="278"/>
      <c r="AU519" s="150"/>
      <c r="AV519" s="150"/>
      <c r="AW519" s="150"/>
      <c r="AX519" s="175"/>
    </row>
    <row r="520" spans="1:50" ht="23.25" hidden="1" customHeight="1" x14ac:dyDescent="0.15">
      <c r="A520" s="169"/>
      <c r="B520" s="166"/>
      <c r="C520" s="81"/>
      <c r="D520" s="166"/>
      <c r="E520" s="271"/>
      <c r="F520" s="272"/>
      <c r="G520" s="88"/>
      <c r="H520" s="89"/>
      <c r="I520" s="89"/>
      <c r="J520" s="89"/>
      <c r="K520" s="89"/>
      <c r="L520" s="89"/>
      <c r="M520" s="89"/>
      <c r="N520" s="89"/>
      <c r="O520" s="89"/>
      <c r="P520" s="89"/>
      <c r="Q520" s="89"/>
      <c r="R520" s="89"/>
      <c r="S520" s="89"/>
      <c r="T520" s="89"/>
      <c r="U520" s="89"/>
      <c r="V520" s="89"/>
      <c r="W520" s="89"/>
      <c r="X520" s="90"/>
      <c r="Y520" s="176" t="s">
        <v>46</v>
      </c>
      <c r="Z520" s="177"/>
      <c r="AA520" s="178"/>
      <c r="AB520" s="148"/>
      <c r="AC520" s="148"/>
      <c r="AD520" s="148"/>
      <c r="AE520" s="277"/>
      <c r="AF520" s="150"/>
      <c r="AG520" s="150"/>
      <c r="AH520" s="278"/>
      <c r="AI520" s="277"/>
      <c r="AJ520" s="150"/>
      <c r="AK520" s="150"/>
      <c r="AL520" s="150"/>
      <c r="AM520" s="277"/>
      <c r="AN520" s="150"/>
      <c r="AO520" s="150"/>
      <c r="AP520" s="278"/>
      <c r="AQ520" s="277"/>
      <c r="AR520" s="150"/>
      <c r="AS520" s="150"/>
      <c r="AT520" s="278"/>
      <c r="AU520" s="150"/>
      <c r="AV520" s="150"/>
      <c r="AW520" s="150"/>
      <c r="AX520" s="175"/>
    </row>
    <row r="521" spans="1:50" ht="23.25" hidden="1" customHeight="1" x14ac:dyDescent="0.15">
      <c r="A521" s="169"/>
      <c r="B521" s="166"/>
      <c r="C521" s="81"/>
      <c r="D521" s="166"/>
      <c r="E521" s="271"/>
      <c r="F521" s="272"/>
      <c r="G521" s="76"/>
      <c r="H521" s="91"/>
      <c r="I521" s="91"/>
      <c r="J521" s="91"/>
      <c r="K521" s="91"/>
      <c r="L521" s="91"/>
      <c r="M521" s="91"/>
      <c r="N521" s="91"/>
      <c r="O521" s="91"/>
      <c r="P521" s="91"/>
      <c r="Q521" s="91"/>
      <c r="R521" s="91"/>
      <c r="S521" s="91"/>
      <c r="T521" s="91"/>
      <c r="U521" s="91"/>
      <c r="V521" s="91"/>
      <c r="W521" s="91"/>
      <c r="X521" s="92"/>
      <c r="Y521" s="176" t="s">
        <v>13</v>
      </c>
      <c r="Z521" s="177"/>
      <c r="AA521" s="178"/>
      <c r="AB521" s="653" t="s">
        <v>14</v>
      </c>
      <c r="AC521" s="653"/>
      <c r="AD521" s="653"/>
      <c r="AE521" s="277"/>
      <c r="AF521" s="150"/>
      <c r="AG521" s="150"/>
      <c r="AH521" s="278"/>
      <c r="AI521" s="277"/>
      <c r="AJ521" s="150"/>
      <c r="AK521" s="150"/>
      <c r="AL521" s="150"/>
      <c r="AM521" s="277"/>
      <c r="AN521" s="150"/>
      <c r="AO521" s="150"/>
      <c r="AP521" s="278"/>
      <c r="AQ521" s="277"/>
      <c r="AR521" s="150"/>
      <c r="AS521" s="150"/>
      <c r="AT521" s="278"/>
      <c r="AU521" s="150"/>
      <c r="AV521" s="150"/>
      <c r="AW521" s="150"/>
      <c r="AX521" s="175"/>
    </row>
    <row r="522" spans="1:50" ht="18.75" hidden="1" customHeight="1" x14ac:dyDescent="0.15">
      <c r="A522" s="169"/>
      <c r="B522" s="166"/>
      <c r="C522" s="81"/>
      <c r="D522" s="166"/>
      <c r="E522" s="271" t="s">
        <v>85</v>
      </c>
      <c r="F522" s="272"/>
      <c r="G522" s="273" t="s">
        <v>82</v>
      </c>
      <c r="H522" s="103"/>
      <c r="I522" s="103"/>
      <c r="J522" s="103"/>
      <c r="K522" s="103"/>
      <c r="L522" s="103"/>
      <c r="M522" s="103"/>
      <c r="N522" s="103"/>
      <c r="O522" s="103"/>
      <c r="P522" s="103"/>
      <c r="Q522" s="103"/>
      <c r="R522" s="103"/>
      <c r="S522" s="103"/>
      <c r="T522" s="103"/>
      <c r="U522" s="103"/>
      <c r="V522" s="103"/>
      <c r="W522" s="103"/>
      <c r="X522" s="104"/>
      <c r="Y522" s="185"/>
      <c r="Z522" s="186"/>
      <c r="AA522" s="187"/>
      <c r="AB522" s="108" t="s">
        <v>11</v>
      </c>
      <c r="AC522" s="103"/>
      <c r="AD522" s="104"/>
      <c r="AE522" s="274" t="s">
        <v>83</v>
      </c>
      <c r="AF522" s="275"/>
      <c r="AG522" s="275"/>
      <c r="AH522" s="276"/>
      <c r="AI522" s="221" t="s">
        <v>146</v>
      </c>
      <c r="AJ522" s="221"/>
      <c r="AK522" s="221"/>
      <c r="AL522" s="108"/>
      <c r="AM522" s="221" t="s">
        <v>142</v>
      </c>
      <c r="AN522" s="221"/>
      <c r="AO522" s="221"/>
      <c r="AP522" s="108"/>
      <c r="AQ522" s="108" t="s">
        <v>75</v>
      </c>
      <c r="AR522" s="103"/>
      <c r="AS522" s="103"/>
      <c r="AT522" s="104"/>
      <c r="AU522" s="139" t="s">
        <v>61</v>
      </c>
      <c r="AV522" s="139"/>
      <c r="AW522" s="139"/>
      <c r="AX522" s="140"/>
    </row>
    <row r="523" spans="1:50" ht="18.75" hidden="1" customHeight="1" x14ac:dyDescent="0.15">
      <c r="A523" s="169"/>
      <c r="B523" s="166"/>
      <c r="C523" s="81"/>
      <c r="D523" s="166"/>
      <c r="E523" s="271"/>
      <c r="F523" s="272"/>
      <c r="G523" s="105"/>
      <c r="H523" s="106"/>
      <c r="I523" s="106"/>
      <c r="J523" s="106"/>
      <c r="K523" s="106"/>
      <c r="L523" s="106"/>
      <c r="M523" s="106"/>
      <c r="N523" s="106"/>
      <c r="O523" s="106"/>
      <c r="P523" s="106"/>
      <c r="Q523" s="106"/>
      <c r="R523" s="106"/>
      <c r="S523" s="106"/>
      <c r="T523" s="106"/>
      <c r="U523" s="106"/>
      <c r="V523" s="106"/>
      <c r="W523" s="106"/>
      <c r="X523" s="107"/>
      <c r="Y523" s="185"/>
      <c r="Z523" s="186"/>
      <c r="AA523" s="187"/>
      <c r="AB523" s="109"/>
      <c r="AC523" s="106"/>
      <c r="AD523" s="107"/>
      <c r="AE523" s="162"/>
      <c r="AF523" s="162"/>
      <c r="AG523" s="106" t="s">
        <v>76</v>
      </c>
      <c r="AH523" s="107"/>
      <c r="AI523" s="155"/>
      <c r="AJ523" s="155"/>
      <c r="AK523" s="155"/>
      <c r="AL523" s="109"/>
      <c r="AM523" s="155"/>
      <c r="AN523" s="155"/>
      <c r="AO523" s="155"/>
      <c r="AP523" s="109"/>
      <c r="AQ523" s="282"/>
      <c r="AR523" s="162"/>
      <c r="AS523" s="106" t="s">
        <v>76</v>
      </c>
      <c r="AT523" s="107"/>
      <c r="AU523" s="162"/>
      <c r="AV523" s="162"/>
      <c r="AW523" s="106" t="s">
        <v>70</v>
      </c>
      <c r="AX523" s="163"/>
    </row>
    <row r="524" spans="1:50" ht="23.25" hidden="1" customHeight="1" x14ac:dyDescent="0.15">
      <c r="A524" s="169"/>
      <c r="B524" s="166"/>
      <c r="C524" s="81"/>
      <c r="D524" s="166"/>
      <c r="E524" s="271"/>
      <c r="F524" s="272"/>
      <c r="G524" s="85"/>
      <c r="H524" s="86"/>
      <c r="I524" s="86"/>
      <c r="J524" s="86"/>
      <c r="K524" s="86"/>
      <c r="L524" s="86"/>
      <c r="M524" s="86"/>
      <c r="N524" s="86"/>
      <c r="O524" s="86"/>
      <c r="P524" s="86"/>
      <c r="Q524" s="86"/>
      <c r="R524" s="86"/>
      <c r="S524" s="86"/>
      <c r="T524" s="86"/>
      <c r="U524" s="86"/>
      <c r="V524" s="86"/>
      <c r="W524" s="86"/>
      <c r="X524" s="87"/>
      <c r="Y524" s="144" t="s">
        <v>12</v>
      </c>
      <c r="Z524" s="145"/>
      <c r="AA524" s="146"/>
      <c r="AB524" s="180"/>
      <c r="AC524" s="180"/>
      <c r="AD524" s="180"/>
      <c r="AE524" s="277"/>
      <c r="AF524" s="150"/>
      <c r="AG524" s="150"/>
      <c r="AH524" s="150"/>
      <c r="AI524" s="277"/>
      <c r="AJ524" s="150"/>
      <c r="AK524" s="150"/>
      <c r="AL524" s="150"/>
      <c r="AM524" s="277"/>
      <c r="AN524" s="150"/>
      <c r="AO524" s="150"/>
      <c r="AP524" s="278"/>
      <c r="AQ524" s="277"/>
      <c r="AR524" s="150"/>
      <c r="AS524" s="150"/>
      <c r="AT524" s="278"/>
      <c r="AU524" s="150"/>
      <c r="AV524" s="150"/>
      <c r="AW524" s="150"/>
      <c r="AX524" s="175"/>
    </row>
    <row r="525" spans="1:50" ht="23.25" hidden="1" customHeight="1" x14ac:dyDescent="0.15">
      <c r="A525" s="169"/>
      <c r="B525" s="166"/>
      <c r="C525" s="81"/>
      <c r="D525" s="166"/>
      <c r="E525" s="271"/>
      <c r="F525" s="272"/>
      <c r="G525" s="88"/>
      <c r="H525" s="89"/>
      <c r="I525" s="89"/>
      <c r="J525" s="89"/>
      <c r="K525" s="89"/>
      <c r="L525" s="89"/>
      <c r="M525" s="89"/>
      <c r="N525" s="89"/>
      <c r="O525" s="89"/>
      <c r="P525" s="89"/>
      <c r="Q525" s="89"/>
      <c r="R525" s="89"/>
      <c r="S525" s="89"/>
      <c r="T525" s="89"/>
      <c r="U525" s="89"/>
      <c r="V525" s="89"/>
      <c r="W525" s="89"/>
      <c r="X525" s="90"/>
      <c r="Y525" s="176" t="s">
        <v>46</v>
      </c>
      <c r="Z525" s="177"/>
      <c r="AA525" s="178"/>
      <c r="AB525" s="148"/>
      <c r="AC525" s="148"/>
      <c r="AD525" s="148"/>
      <c r="AE525" s="277"/>
      <c r="AF525" s="150"/>
      <c r="AG525" s="150"/>
      <c r="AH525" s="278"/>
      <c r="AI525" s="277"/>
      <c r="AJ525" s="150"/>
      <c r="AK525" s="150"/>
      <c r="AL525" s="150"/>
      <c r="AM525" s="277"/>
      <c r="AN525" s="150"/>
      <c r="AO525" s="150"/>
      <c r="AP525" s="278"/>
      <c r="AQ525" s="277"/>
      <c r="AR525" s="150"/>
      <c r="AS525" s="150"/>
      <c r="AT525" s="278"/>
      <c r="AU525" s="150"/>
      <c r="AV525" s="150"/>
      <c r="AW525" s="150"/>
      <c r="AX525" s="175"/>
    </row>
    <row r="526" spans="1:50" ht="23.25" hidden="1" customHeight="1" x14ac:dyDescent="0.15">
      <c r="A526" s="169"/>
      <c r="B526" s="166"/>
      <c r="C526" s="81"/>
      <c r="D526" s="166"/>
      <c r="E526" s="271"/>
      <c r="F526" s="272"/>
      <c r="G526" s="76"/>
      <c r="H526" s="91"/>
      <c r="I526" s="91"/>
      <c r="J526" s="91"/>
      <c r="K526" s="91"/>
      <c r="L526" s="91"/>
      <c r="M526" s="91"/>
      <c r="N526" s="91"/>
      <c r="O526" s="91"/>
      <c r="P526" s="91"/>
      <c r="Q526" s="91"/>
      <c r="R526" s="91"/>
      <c r="S526" s="91"/>
      <c r="T526" s="91"/>
      <c r="U526" s="91"/>
      <c r="V526" s="91"/>
      <c r="W526" s="91"/>
      <c r="X526" s="92"/>
      <c r="Y526" s="176" t="s">
        <v>13</v>
      </c>
      <c r="Z526" s="177"/>
      <c r="AA526" s="178"/>
      <c r="AB526" s="653" t="s">
        <v>14</v>
      </c>
      <c r="AC526" s="653"/>
      <c r="AD526" s="653"/>
      <c r="AE526" s="277"/>
      <c r="AF526" s="150"/>
      <c r="AG526" s="150"/>
      <c r="AH526" s="278"/>
      <c r="AI526" s="277"/>
      <c r="AJ526" s="150"/>
      <c r="AK526" s="150"/>
      <c r="AL526" s="150"/>
      <c r="AM526" s="277"/>
      <c r="AN526" s="150"/>
      <c r="AO526" s="150"/>
      <c r="AP526" s="278"/>
      <c r="AQ526" s="277"/>
      <c r="AR526" s="150"/>
      <c r="AS526" s="150"/>
      <c r="AT526" s="278"/>
      <c r="AU526" s="150"/>
      <c r="AV526" s="150"/>
      <c r="AW526" s="150"/>
      <c r="AX526" s="175"/>
    </row>
    <row r="527" spans="1:50" ht="23.85" hidden="1" customHeight="1" x14ac:dyDescent="0.15">
      <c r="A527" s="169"/>
      <c r="B527" s="166"/>
      <c r="C527" s="81"/>
      <c r="D527" s="166"/>
      <c r="E527" s="110" t="s">
        <v>172</v>
      </c>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2"/>
    </row>
    <row r="528" spans="1:50" ht="24.75" hidden="1" customHeight="1" x14ac:dyDescent="0.15">
      <c r="A528" s="169"/>
      <c r="B528" s="166"/>
      <c r="C528" s="81"/>
      <c r="D528" s="166"/>
      <c r="E528" s="113"/>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6"/>
      <c r="AE528" s="86"/>
      <c r="AF528" s="86"/>
      <c r="AG528" s="86"/>
      <c r="AH528" s="86"/>
      <c r="AI528" s="86"/>
      <c r="AJ528" s="86"/>
      <c r="AK528" s="86"/>
      <c r="AL528" s="86"/>
      <c r="AM528" s="86"/>
      <c r="AN528" s="86"/>
      <c r="AO528" s="86"/>
      <c r="AP528" s="86"/>
      <c r="AQ528" s="86"/>
      <c r="AR528" s="86"/>
      <c r="AS528" s="86"/>
      <c r="AT528" s="86"/>
      <c r="AU528" s="86"/>
      <c r="AV528" s="86"/>
      <c r="AW528" s="86"/>
      <c r="AX528" s="114"/>
    </row>
    <row r="529" spans="1:50" ht="24.75" hidden="1" customHeight="1" x14ac:dyDescent="0.15">
      <c r="A529" s="169"/>
      <c r="B529" s="166"/>
      <c r="C529" s="81"/>
      <c r="D529" s="166"/>
      <c r="E529" s="134"/>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135"/>
    </row>
    <row r="530" spans="1:50" ht="34.5" hidden="1" customHeight="1" x14ac:dyDescent="0.15">
      <c r="A530" s="169"/>
      <c r="B530" s="166"/>
      <c r="C530" s="81"/>
      <c r="D530" s="166"/>
      <c r="E530" s="123" t="s">
        <v>168</v>
      </c>
      <c r="F530" s="124"/>
      <c r="G530" s="747" t="s">
        <v>94</v>
      </c>
      <c r="H530" s="111"/>
      <c r="I530" s="111"/>
      <c r="J530" s="748"/>
      <c r="K530" s="749"/>
      <c r="L530" s="749"/>
      <c r="M530" s="749"/>
      <c r="N530" s="749"/>
      <c r="O530" s="749"/>
      <c r="P530" s="749"/>
      <c r="Q530" s="749"/>
      <c r="R530" s="749"/>
      <c r="S530" s="749"/>
      <c r="T530" s="750"/>
      <c r="U530" s="751"/>
      <c r="V530" s="751"/>
      <c r="W530" s="751"/>
      <c r="X530" s="751"/>
      <c r="Y530" s="751"/>
      <c r="Z530" s="751"/>
      <c r="AA530" s="751"/>
      <c r="AB530" s="751"/>
      <c r="AC530" s="751"/>
      <c r="AD530" s="751"/>
      <c r="AE530" s="751"/>
      <c r="AF530" s="751"/>
      <c r="AG530" s="751"/>
      <c r="AH530" s="751"/>
      <c r="AI530" s="751"/>
      <c r="AJ530" s="751"/>
      <c r="AK530" s="751"/>
      <c r="AL530" s="751"/>
      <c r="AM530" s="751"/>
      <c r="AN530" s="751"/>
      <c r="AO530" s="751"/>
      <c r="AP530" s="751"/>
      <c r="AQ530" s="751"/>
      <c r="AR530" s="751"/>
      <c r="AS530" s="751"/>
      <c r="AT530" s="751"/>
      <c r="AU530" s="751"/>
      <c r="AV530" s="751"/>
      <c r="AW530" s="751"/>
      <c r="AX530" s="752"/>
    </row>
    <row r="531" spans="1:50" ht="18.75" hidden="1" customHeight="1" x14ac:dyDescent="0.15">
      <c r="A531" s="169"/>
      <c r="B531" s="166"/>
      <c r="C531" s="81"/>
      <c r="D531" s="166"/>
      <c r="E531" s="271" t="s">
        <v>84</v>
      </c>
      <c r="F531" s="272"/>
      <c r="G531" s="273" t="s">
        <v>81</v>
      </c>
      <c r="H531" s="103"/>
      <c r="I531" s="103"/>
      <c r="J531" s="103"/>
      <c r="K531" s="103"/>
      <c r="L531" s="103"/>
      <c r="M531" s="103"/>
      <c r="N531" s="103"/>
      <c r="O531" s="103"/>
      <c r="P531" s="103"/>
      <c r="Q531" s="103"/>
      <c r="R531" s="103"/>
      <c r="S531" s="103"/>
      <c r="T531" s="103"/>
      <c r="U531" s="103"/>
      <c r="V531" s="103"/>
      <c r="W531" s="103"/>
      <c r="X531" s="104"/>
      <c r="Y531" s="185"/>
      <c r="Z531" s="186"/>
      <c r="AA531" s="187"/>
      <c r="AB531" s="108" t="s">
        <v>11</v>
      </c>
      <c r="AC531" s="103"/>
      <c r="AD531" s="104"/>
      <c r="AE531" s="274" t="s">
        <v>83</v>
      </c>
      <c r="AF531" s="275"/>
      <c r="AG531" s="275"/>
      <c r="AH531" s="276"/>
      <c r="AI531" s="221" t="s">
        <v>146</v>
      </c>
      <c r="AJ531" s="221"/>
      <c r="AK531" s="221"/>
      <c r="AL531" s="108"/>
      <c r="AM531" s="221" t="s">
        <v>139</v>
      </c>
      <c r="AN531" s="221"/>
      <c r="AO531" s="221"/>
      <c r="AP531" s="108"/>
      <c r="AQ531" s="108" t="s">
        <v>75</v>
      </c>
      <c r="AR531" s="103"/>
      <c r="AS531" s="103"/>
      <c r="AT531" s="104"/>
      <c r="AU531" s="139" t="s">
        <v>61</v>
      </c>
      <c r="AV531" s="139"/>
      <c r="AW531" s="139"/>
      <c r="AX531" s="140"/>
    </row>
    <row r="532" spans="1:50" ht="18.75" hidden="1" customHeight="1" x14ac:dyDescent="0.15">
      <c r="A532" s="169"/>
      <c r="B532" s="166"/>
      <c r="C532" s="81"/>
      <c r="D532" s="166"/>
      <c r="E532" s="271"/>
      <c r="F532" s="272"/>
      <c r="G532" s="105"/>
      <c r="H532" s="106"/>
      <c r="I532" s="106"/>
      <c r="J532" s="106"/>
      <c r="K532" s="106"/>
      <c r="L532" s="106"/>
      <c r="M532" s="106"/>
      <c r="N532" s="106"/>
      <c r="O532" s="106"/>
      <c r="P532" s="106"/>
      <c r="Q532" s="106"/>
      <c r="R532" s="106"/>
      <c r="S532" s="106"/>
      <c r="T532" s="106"/>
      <c r="U532" s="106"/>
      <c r="V532" s="106"/>
      <c r="W532" s="106"/>
      <c r="X532" s="107"/>
      <c r="Y532" s="185"/>
      <c r="Z532" s="186"/>
      <c r="AA532" s="187"/>
      <c r="AB532" s="109"/>
      <c r="AC532" s="106"/>
      <c r="AD532" s="107"/>
      <c r="AE532" s="162"/>
      <c r="AF532" s="162"/>
      <c r="AG532" s="106" t="s">
        <v>76</v>
      </c>
      <c r="AH532" s="107"/>
      <c r="AI532" s="155"/>
      <c r="AJ532" s="155"/>
      <c r="AK532" s="155"/>
      <c r="AL532" s="109"/>
      <c r="AM532" s="155"/>
      <c r="AN532" s="155"/>
      <c r="AO532" s="155"/>
      <c r="AP532" s="109"/>
      <c r="AQ532" s="282"/>
      <c r="AR532" s="162"/>
      <c r="AS532" s="106" t="s">
        <v>76</v>
      </c>
      <c r="AT532" s="107"/>
      <c r="AU532" s="162"/>
      <c r="AV532" s="162"/>
      <c r="AW532" s="106" t="s">
        <v>70</v>
      </c>
      <c r="AX532" s="163"/>
    </row>
    <row r="533" spans="1:50" ht="23.25" hidden="1" customHeight="1" x14ac:dyDescent="0.15">
      <c r="A533" s="169"/>
      <c r="B533" s="166"/>
      <c r="C533" s="81"/>
      <c r="D533" s="166"/>
      <c r="E533" s="271"/>
      <c r="F533" s="272"/>
      <c r="G533" s="85"/>
      <c r="H533" s="86"/>
      <c r="I533" s="86"/>
      <c r="J533" s="86"/>
      <c r="K533" s="86"/>
      <c r="L533" s="86"/>
      <c r="M533" s="86"/>
      <c r="N533" s="86"/>
      <c r="O533" s="86"/>
      <c r="P533" s="86"/>
      <c r="Q533" s="86"/>
      <c r="R533" s="86"/>
      <c r="S533" s="86"/>
      <c r="T533" s="86"/>
      <c r="U533" s="86"/>
      <c r="V533" s="86"/>
      <c r="W533" s="86"/>
      <c r="X533" s="87"/>
      <c r="Y533" s="144" t="s">
        <v>12</v>
      </c>
      <c r="Z533" s="145"/>
      <c r="AA533" s="146"/>
      <c r="AB533" s="180"/>
      <c r="AC533" s="180"/>
      <c r="AD533" s="180"/>
      <c r="AE533" s="277"/>
      <c r="AF533" s="150"/>
      <c r="AG533" s="150"/>
      <c r="AH533" s="150"/>
      <c r="AI533" s="277"/>
      <c r="AJ533" s="150"/>
      <c r="AK533" s="150"/>
      <c r="AL533" s="150"/>
      <c r="AM533" s="277"/>
      <c r="AN533" s="150"/>
      <c r="AO533" s="150"/>
      <c r="AP533" s="278"/>
      <c r="AQ533" s="277"/>
      <c r="AR533" s="150"/>
      <c r="AS533" s="150"/>
      <c r="AT533" s="278"/>
      <c r="AU533" s="150"/>
      <c r="AV533" s="150"/>
      <c r="AW533" s="150"/>
      <c r="AX533" s="175"/>
    </row>
    <row r="534" spans="1:50" ht="23.25" hidden="1" customHeight="1" x14ac:dyDescent="0.15">
      <c r="A534" s="169"/>
      <c r="B534" s="166"/>
      <c r="C534" s="81"/>
      <c r="D534" s="166"/>
      <c r="E534" s="271"/>
      <c r="F534" s="272"/>
      <c r="G534" s="88"/>
      <c r="H534" s="89"/>
      <c r="I534" s="89"/>
      <c r="J534" s="89"/>
      <c r="K534" s="89"/>
      <c r="L534" s="89"/>
      <c r="M534" s="89"/>
      <c r="N534" s="89"/>
      <c r="O534" s="89"/>
      <c r="P534" s="89"/>
      <c r="Q534" s="89"/>
      <c r="R534" s="89"/>
      <c r="S534" s="89"/>
      <c r="T534" s="89"/>
      <c r="U534" s="89"/>
      <c r="V534" s="89"/>
      <c r="W534" s="89"/>
      <c r="X534" s="90"/>
      <c r="Y534" s="176" t="s">
        <v>46</v>
      </c>
      <c r="Z534" s="177"/>
      <c r="AA534" s="178"/>
      <c r="AB534" s="148"/>
      <c r="AC534" s="148"/>
      <c r="AD534" s="148"/>
      <c r="AE534" s="277"/>
      <c r="AF534" s="150"/>
      <c r="AG534" s="150"/>
      <c r="AH534" s="278"/>
      <c r="AI534" s="277"/>
      <c r="AJ534" s="150"/>
      <c r="AK534" s="150"/>
      <c r="AL534" s="150"/>
      <c r="AM534" s="277"/>
      <c r="AN534" s="150"/>
      <c r="AO534" s="150"/>
      <c r="AP534" s="278"/>
      <c r="AQ534" s="277"/>
      <c r="AR534" s="150"/>
      <c r="AS534" s="150"/>
      <c r="AT534" s="278"/>
      <c r="AU534" s="150"/>
      <c r="AV534" s="150"/>
      <c r="AW534" s="150"/>
      <c r="AX534" s="175"/>
    </row>
    <row r="535" spans="1:50" ht="23.25" hidden="1" customHeight="1" x14ac:dyDescent="0.15">
      <c r="A535" s="169"/>
      <c r="B535" s="166"/>
      <c r="C535" s="81"/>
      <c r="D535" s="166"/>
      <c r="E535" s="271"/>
      <c r="F535" s="272"/>
      <c r="G535" s="76"/>
      <c r="H535" s="91"/>
      <c r="I535" s="91"/>
      <c r="J535" s="91"/>
      <c r="K535" s="91"/>
      <c r="L535" s="91"/>
      <c r="M535" s="91"/>
      <c r="N535" s="91"/>
      <c r="O535" s="91"/>
      <c r="P535" s="91"/>
      <c r="Q535" s="91"/>
      <c r="R535" s="91"/>
      <c r="S535" s="91"/>
      <c r="T535" s="91"/>
      <c r="U535" s="91"/>
      <c r="V535" s="91"/>
      <c r="W535" s="91"/>
      <c r="X535" s="92"/>
      <c r="Y535" s="176" t="s">
        <v>13</v>
      </c>
      <c r="Z535" s="177"/>
      <c r="AA535" s="178"/>
      <c r="AB535" s="653" t="s">
        <v>71</v>
      </c>
      <c r="AC535" s="653"/>
      <c r="AD535" s="653"/>
      <c r="AE535" s="277"/>
      <c r="AF535" s="150"/>
      <c r="AG535" s="150"/>
      <c r="AH535" s="278"/>
      <c r="AI535" s="277"/>
      <c r="AJ535" s="150"/>
      <c r="AK535" s="150"/>
      <c r="AL535" s="150"/>
      <c r="AM535" s="277"/>
      <c r="AN535" s="150"/>
      <c r="AO535" s="150"/>
      <c r="AP535" s="278"/>
      <c r="AQ535" s="277"/>
      <c r="AR535" s="150"/>
      <c r="AS535" s="150"/>
      <c r="AT535" s="278"/>
      <c r="AU535" s="150"/>
      <c r="AV535" s="150"/>
      <c r="AW535" s="150"/>
      <c r="AX535" s="175"/>
    </row>
    <row r="536" spans="1:50" ht="18.75" hidden="1" customHeight="1" x14ac:dyDescent="0.15">
      <c r="A536" s="169"/>
      <c r="B536" s="166"/>
      <c r="C536" s="81"/>
      <c r="D536" s="166"/>
      <c r="E536" s="271" t="s">
        <v>84</v>
      </c>
      <c r="F536" s="272"/>
      <c r="G536" s="273" t="s">
        <v>81</v>
      </c>
      <c r="H536" s="103"/>
      <c r="I536" s="103"/>
      <c r="J536" s="103"/>
      <c r="K536" s="103"/>
      <c r="L536" s="103"/>
      <c r="M536" s="103"/>
      <c r="N536" s="103"/>
      <c r="O536" s="103"/>
      <c r="P536" s="103"/>
      <c r="Q536" s="103"/>
      <c r="R536" s="103"/>
      <c r="S536" s="103"/>
      <c r="T536" s="103"/>
      <c r="U536" s="103"/>
      <c r="V536" s="103"/>
      <c r="W536" s="103"/>
      <c r="X536" s="104"/>
      <c r="Y536" s="185"/>
      <c r="Z536" s="186"/>
      <c r="AA536" s="187"/>
      <c r="AB536" s="108" t="s">
        <v>11</v>
      </c>
      <c r="AC536" s="103"/>
      <c r="AD536" s="104"/>
      <c r="AE536" s="274" t="s">
        <v>83</v>
      </c>
      <c r="AF536" s="275"/>
      <c r="AG536" s="275"/>
      <c r="AH536" s="276"/>
      <c r="AI536" s="221" t="s">
        <v>147</v>
      </c>
      <c r="AJ536" s="221"/>
      <c r="AK536" s="221"/>
      <c r="AL536" s="108"/>
      <c r="AM536" s="221" t="s">
        <v>143</v>
      </c>
      <c r="AN536" s="221"/>
      <c r="AO536" s="221"/>
      <c r="AP536" s="108"/>
      <c r="AQ536" s="108" t="s">
        <v>75</v>
      </c>
      <c r="AR536" s="103"/>
      <c r="AS536" s="103"/>
      <c r="AT536" s="104"/>
      <c r="AU536" s="139" t="s">
        <v>61</v>
      </c>
      <c r="AV536" s="139"/>
      <c r="AW536" s="139"/>
      <c r="AX536" s="140"/>
    </row>
    <row r="537" spans="1:50" ht="18.75" hidden="1" customHeight="1" x14ac:dyDescent="0.15">
      <c r="A537" s="169"/>
      <c r="B537" s="166"/>
      <c r="C537" s="81"/>
      <c r="D537" s="166"/>
      <c r="E537" s="271"/>
      <c r="F537" s="272"/>
      <c r="G537" s="105"/>
      <c r="H537" s="106"/>
      <c r="I537" s="106"/>
      <c r="J537" s="106"/>
      <c r="K537" s="106"/>
      <c r="L537" s="106"/>
      <c r="M537" s="106"/>
      <c r="N537" s="106"/>
      <c r="O537" s="106"/>
      <c r="P537" s="106"/>
      <c r="Q537" s="106"/>
      <c r="R537" s="106"/>
      <c r="S537" s="106"/>
      <c r="T537" s="106"/>
      <c r="U537" s="106"/>
      <c r="V537" s="106"/>
      <c r="W537" s="106"/>
      <c r="X537" s="107"/>
      <c r="Y537" s="185"/>
      <c r="Z537" s="186"/>
      <c r="AA537" s="187"/>
      <c r="AB537" s="109"/>
      <c r="AC537" s="106"/>
      <c r="AD537" s="107"/>
      <c r="AE537" s="162"/>
      <c r="AF537" s="162"/>
      <c r="AG537" s="106" t="s">
        <v>76</v>
      </c>
      <c r="AH537" s="107"/>
      <c r="AI537" s="155"/>
      <c r="AJ537" s="155"/>
      <c r="AK537" s="155"/>
      <c r="AL537" s="109"/>
      <c r="AM537" s="155"/>
      <c r="AN537" s="155"/>
      <c r="AO537" s="155"/>
      <c r="AP537" s="109"/>
      <c r="AQ537" s="282"/>
      <c r="AR537" s="162"/>
      <c r="AS537" s="106" t="s">
        <v>76</v>
      </c>
      <c r="AT537" s="107"/>
      <c r="AU537" s="162"/>
      <c r="AV537" s="162"/>
      <c r="AW537" s="106" t="s">
        <v>70</v>
      </c>
      <c r="AX537" s="163"/>
    </row>
    <row r="538" spans="1:50" ht="23.25" hidden="1" customHeight="1" x14ac:dyDescent="0.15">
      <c r="A538" s="169"/>
      <c r="B538" s="166"/>
      <c r="C538" s="81"/>
      <c r="D538" s="166"/>
      <c r="E538" s="271"/>
      <c r="F538" s="272"/>
      <c r="G538" s="85"/>
      <c r="H538" s="86"/>
      <c r="I538" s="86"/>
      <c r="J538" s="86"/>
      <c r="K538" s="86"/>
      <c r="L538" s="86"/>
      <c r="M538" s="86"/>
      <c r="N538" s="86"/>
      <c r="O538" s="86"/>
      <c r="P538" s="86"/>
      <c r="Q538" s="86"/>
      <c r="R538" s="86"/>
      <c r="S538" s="86"/>
      <c r="T538" s="86"/>
      <c r="U538" s="86"/>
      <c r="V538" s="86"/>
      <c r="W538" s="86"/>
      <c r="X538" s="87"/>
      <c r="Y538" s="144" t="s">
        <v>12</v>
      </c>
      <c r="Z538" s="145"/>
      <c r="AA538" s="146"/>
      <c r="AB538" s="180"/>
      <c r="AC538" s="180"/>
      <c r="AD538" s="180"/>
      <c r="AE538" s="277"/>
      <c r="AF538" s="150"/>
      <c r="AG538" s="150"/>
      <c r="AH538" s="150"/>
      <c r="AI538" s="277"/>
      <c r="AJ538" s="150"/>
      <c r="AK538" s="150"/>
      <c r="AL538" s="150"/>
      <c r="AM538" s="277"/>
      <c r="AN538" s="150"/>
      <c r="AO538" s="150"/>
      <c r="AP538" s="278"/>
      <c r="AQ538" s="277"/>
      <c r="AR538" s="150"/>
      <c r="AS538" s="150"/>
      <c r="AT538" s="278"/>
      <c r="AU538" s="150"/>
      <c r="AV538" s="150"/>
      <c r="AW538" s="150"/>
      <c r="AX538" s="175"/>
    </row>
    <row r="539" spans="1:50" ht="23.25" hidden="1" customHeight="1" x14ac:dyDescent="0.15">
      <c r="A539" s="169"/>
      <c r="B539" s="166"/>
      <c r="C539" s="81"/>
      <c r="D539" s="166"/>
      <c r="E539" s="271"/>
      <c r="F539" s="272"/>
      <c r="G539" s="88"/>
      <c r="H539" s="89"/>
      <c r="I539" s="89"/>
      <c r="J539" s="89"/>
      <c r="K539" s="89"/>
      <c r="L539" s="89"/>
      <c r="M539" s="89"/>
      <c r="N539" s="89"/>
      <c r="O539" s="89"/>
      <c r="P539" s="89"/>
      <c r="Q539" s="89"/>
      <c r="R539" s="89"/>
      <c r="S539" s="89"/>
      <c r="T539" s="89"/>
      <c r="U539" s="89"/>
      <c r="V539" s="89"/>
      <c r="W539" s="89"/>
      <c r="X539" s="90"/>
      <c r="Y539" s="176" t="s">
        <v>46</v>
      </c>
      <c r="Z539" s="177"/>
      <c r="AA539" s="178"/>
      <c r="AB539" s="148"/>
      <c r="AC539" s="148"/>
      <c r="AD539" s="148"/>
      <c r="AE539" s="277"/>
      <c r="AF539" s="150"/>
      <c r="AG539" s="150"/>
      <c r="AH539" s="278"/>
      <c r="AI539" s="277"/>
      <c r="AJ539" s="150"/>
      <c r="AK539" s="150"/>
      <c r="AL539" s="150"/>
      <c r="AM539" s="277"/>
      <c r="AN539" s="150"/>
      <c r="AO539" s="150"/>
      <c r="AP539" s="278"/>
      <c r="AQ539" s="277"/>
      <c r="AR539" s="150"/>
      <c r="AS539" s="150"/>
      <c r="AT539" s="278"/>
      <c r="AU539" s="150"/>
      <c r="AV539" s="150"/>
      <c r="AW539" s="150"/>
      <c r="AX539" s="175"/>
    </row>
    <row r="540" spans="1:50" ht="23.25" hidden="1" customHeight="1" x14ac:dyDescent="0.15">
      <c r="A540" s="169"/>
      <c r="B540" s="166"/>
      <c r="C540" s="81"/>
      <c r="D540" s="166"/>
      <c r="E540" s="271"/>
      <c r="F540" s="272"/>
      <c r="G540" s="76"/>
      <c r="H540" s="91"/>
      <c r="I540" s="91"/>
      <c r="J540" s="91"/>
      <c r="K540" s="91"/>
      <c r="L540" s="91"/>
      <c r="M540" s="91"/>
      <c r="N540" s="91"/>
      <c r="O540" s="91"/>
      <c r="P540" s="91"/>
      <c r="Q540" s="91"/>
      <c r="R540" s="91"/>
      <c r="S540" s="91"/>
      <c r="T540" s="91"/>
      <c r="U540" s="91"/>
      <c r="V540" s="91"/>
      <c r="W540" s="91"/>
      <c r="X540" s="92"/>
      <c r="Y540" s="176" t="s">
        <v>13</v>
      </c>
      <c r="Z540" s="177"/>
      <c r="AA540" s="178"/>
      <c r="AB540" s="653" t="s">
        <v>71</v>
      </c>
      <c r="AC540" s="653"/>
      <c r="AD540" s="653"/>
      <c r="AE540" s="277"/>
      <c r="AF540" s="150"/>
      <c r="AG540" s="150"/>
      <c r="AH540" s="278"/>
      <c r="AI540" s="277"/>
      <c r="AJ540" s="150"/>
      <c r="AK540" s="150"/>
      <c r="AL540" s="150"/>
      <c r="AM540" s="277"/>
      <c r="AN540" s="150"/>
      <c r="AO540" s="150"/>
      <c r="AP540" s="278"/>
      <c r="AQ540" s="277"/>
      <c r="AR540" s="150"/>
      <c r="AS540" s="150"/>
      <c r="AT540" s="278"/>
      <c r="AU540" s="150"/>
      <c r="AV540" s="150"/>
      <c r="AW540" s="150"/>
      <c r="AX540" s="175"/>
    </row>
    <row r="541" spans="1:50" ht="18.75" hidden="1" customHeight="1" x14ac:dyDescent="0.15">
      <c r="A541" s="169"/>
      <c r="B541" s="166"/>
      <c r="C541" s="81"/>
      <c r="D541" s="166"/>
      <c r="E541" s="271" t="s">
        <v>84</v>
      </c>
      <c r="F541" s="272"/>
      <c r="G541" s="273" t="s">
        <v>81</v>
      </c>
      <c r="H541" s="103"/>
      <c r="I541" s="103"/>
      <c r="J541" s="103"/>
      <c r="K541" s="103"/>
      <c r="L541" s="103"/>
      <c r="M541" s="103"/>
      <c r="N541" s="103"/>
      <c r="O541" s="103"/>
      <c r="P541" s="103"/>
      <c r="Q541" s="103"/>
      <c r="R541" s="103"/>
      <c r="S541" s="103"/>
      <c r="T541" s="103"/>
      <c r="U541" s="103"/>
      <c r="V541" s="103"/>
      <c r="W541" s="103"/>
      <c r="X541" s="104"/>
      <c r="Y541" s="185"/>
      <c r="Z541" s="186"/>
      <c r="AA541" s="187"/>
      <c r="AB541" s="108" t="s">
        <v>11</v>
      </c>
      <c r="AC541" s="103"/>
      <c r="AD541" s="104"/>
      <c r="AE541" s="274" t="s">
        <v>83</v>
      </c>
      <c r="AF541" s="275"/>
      <c r="AG541" s="275"/>
      <c r="AH541" s="276"/>
      <c r="AI541" s="221" t="s">
        <v>146</v>
      </c>
      <c r="AJ541" s="221"/>
      <c r="AK541" s="221"/>
      <c r="AL541" s="108"/>
      <c r="AM541" s="221" t="s">
        <v>139</v>
      </c>
      <c r="AN541" s="221"/>
      <c r="AO541" s="221"/>
      <c r="AP541" s="108"/>
      <c r="AQ541" s="108" t="s">
        <v>75</v>
      </c>
      <c r="AR541" s="103"/>
      <c r="AS541" s="103"/>
      <c r="AT541" s="104"/>
      <c r="AU541" s="139" t="s">
        <v>61</v>
      </c>
      <c r="AV541" s="139"/>
      <c r="AW541" s="139"/>
      <c r="AX541" s="140"/>
    </row>
    <row r="542" spans="1:50" ht="18.75" hidden="1" customHeight="1" x14ac:dyDescent="0.15">
      <c r="A542" s="169"/>
      <c r="B542" s="166"/>
      <c r="C542" s="81"/>
      <c r="D542" s="166"/>
      <c r="E542" s="271"/>
      <c r="F542" s="272"/>
      <c r="G542" s="105"/>
      <c r="H542" s="106"/>
      <c r="I542" s="106"/>
      <c r="J542" s="106"/>
      <c r="K542" s="106"/>
      <c r="L542" s="106"/>
      <c r="M542" s="106"/>
      <c r="N542" s="106"/>
      <c r="O542" s="106"/>
      <c r="P542" s="106"/>
      <c r="Q542" s="106"/>
      <c r="R542" s="106"/>
      <c r="S542" s="106"/>
      <c r="T542" s="106"/>
      <c r="U542" s="106"/>
      <c r="V542" s="106"/>
      <c r="W542" s="106"/>
      <c r="X542" s="107"/>
      <c r="Y542" s="185"/>
      <c r="Z542" s="186"/>
      <c r="AA542" s="187"/>
      <c r="AB542" s="109"/>
      <c r="AC542" s="106"/>
      <c r="AD542" s="107"/>
      <c r="AE542" s="162"/>
      <c r="AF542" s="162"/>
      <c r="AG542" s="106" t="s">
        <v>76</v>
      </c>
      <c r="AH542" s="107"/>
      <c r="AI542" s="155"/>
      <c r="AJ542" s="155"/>
      <c r="AK542" s="155"/>
      <c r="AL542" s="109"/>
      <c r="AM542" s="155"/>
      <c r="AN542" s="155"/>
      <c r="AO542" s="155"/>
      <c r="AP542" s="109"/>
      <c r="AQ542" s="282"/>
      <c r="AR542" s="162"/>
      <c r="AS542" s="106" t="s">
        <v>76</v>
      </c>
      <c r="AT542" s="107"/>
      <c r="AU542" s="162"/>
      <c r="AV542" s="162"/>
      <c r="AW542" s="106" t="s">
        <v>70</v>
      </c>
      <c r="AX542" s="163"/>
    </row>
    <row r="543" spans="1:50" ht="23.25" hidden="1" customHeight="1" x14ac:dyDescent="0.15">
      <c r="A543" s="169"/>
      <c r="B543" s="166"/>
      <c r="C543" s="81"/>
      <c r="D543" s="166"/>
      <c r="E543" s="271"/>
      <c r="F543" s="272"/>
      <c r="G543" s="85"/>
      <c r="H543" s="86"/>
      <c r="I543" s="86"/>
      <c r="J543" s="86"/>
      <c r="K543" s="86"/>
      <c r="L543" s="86"/>
      <c r="M543" s="86"/>
      <c r="N543" s="86"/>
      <c r="O543" s="86"/>
      <c r="P543" s="86"/>
      <c r="Q543" s="86"/>
      <c r="R543" s="86"/>
      <c r="S543" s="86"/>
      <c r="T543" s="86"/>
      <c r="U543" s="86"/>
      <c r="V543" s="86"/>
      <c r="W543" s="86"/>
      <c r="X543" s="87"/>
      <c r="Y543" s="144" t="s">
        <v>12</v>
      </c>
      <c r="Z543" s="145"/>
      <c r="AA543" s="146"/>
      <c r="AB543" s="180"/>
      <c r="AC543" s="180"/>
      <c r="AD543" s="180"/>
      <c r="AE543" s="277"/>
      <c r="AF543" s="150"/>
      <c r="AG543" s="150"/>
      <c r="AH543" s="150"/>
      <c r="AI543" s="277"/>
      <c r="AJ543" s="150"/>
      <c r="AK543" s="150"/>
      <c r="AL543" s="150"/>
      <c r="AM543" s="277"/>
      <c r="AN543" s="150"/>
      <c r="AO543" s="150"/>
      <c r="AP543" s="278"/>
      <c r="AQ543" s="277"/>
      <c r="AR543" s="150"/>
      <c r="AS543" s="150"/>
      <c r="AT543" s="278"/>
      <c r="AU543" s="150"/>
      <c r="AV543" s="150"/>
      <c r="AW543" s="150"/>
      <c r="AX543" s="175"/>
    </row>
    <row r="544" spans="1:50" ht="23.25" hidden="1" customHeight="1" x14ac:dyDescent="0.15">
      <c r="A544" s="169"/>
      <c r="B544" s="166"/>
      <c r="C544" s="81"/>
      <c r="D544" s="166"/>
      <c r="E544" s="271"/>
      <c r="F544" s="272"/>
      <c r="G544" s="88"/>
      <c r="H544" s="89"/>
      <c r="I544" s="89"/>
      <c r="J544" s="89"/>
      <c r="K544" s="89"/>
      <c r="L544" s="89"/>
      <c r="M544" s="89"/>
      <c r="N544" s="89"/>
      <c r="O544" s="89"/>
      <c r="P544" s="89"/>
      <c r="Q544" s="89"/>
      <c r="R544" s="89"/>
      <c r="S544" s="89"/>
      <c r="T544" s="89"/>
      <c r="U544" s="89"/>
      <c r="V544" s="89"/>
      <c r="W544" s="89"/>
      <c r="X544" s="90"/>
      <c r="Y544" s="176" t="s">
        <v>46</v>
      </c>
      <c r="Z544" s="177"/>
      <c r="AA544" s="178"/>
      <c r="AB544" s="148"/>
      <c r="AC544" s="148"/>
      <c r="AD544" s="148"/>
      <c r="AE544" s="277"/>
      <c r="AF544" s="150"/>
      <c r="AG544" s="150"/>
      <c r="AH544" s="278"/>
      <c r="AI544" s="277"/>
      <c r="AJ544" s="150"/>
      <c r="AK544" s="150"/>
      <c r="AL544" s="150"/>
      <c r="AM544" s="277"/>
      <c r="AN544" s="150"/>
      <c r="AO544" s="150"/>
      <c r="AP544" s="278"/>
      <c r="AQ544" s="277"/>
      <c r="AR544" s="150"/>
      <c r="AS544" s="150"/>
      <c r="AT544" s="278"/>
      <c r="AU544" s="150"/>
      <c r="AV544" s="150"/>
      <c r="AW544" s="150"/>
      <c r="AX544" s="175"/>
    </row>
    <row r="545" spans="1:50" ht="23.25" hidden="1" customHeight="1" x14ac:dyDescent="0.15">
      <c r="A545" s="169"/>
      <c r="B545" s="166"/>
      <c r="C545" s="81"/>
      <c r="D545" s="166"/>
      <c r="E545" s="271"/>
      <c r="F545" s="272"/>
      <c r="G545" s="76"/>
      <c r="H545" s="91"/>
      <c r="I545" s="91"/>
      <c r="J545" s="91"/>
      <c r="K545" s="91"/>
      <c r="L545" s="91"/>
      <c r="M545" s="91"/>
      <c r="N545" s="91"/>
      <c r="O545" s="91"/>
      <c r="P545" s="91"/>
      <c r="Q545" s="91"/>
      <c r="R545" s="91"/>
      <c r="S545" s="91"/>
      <c r="T545" s="91"/>
      <c r="U545" s="91"/>
      <c r="V545" s="91"/>
      <c r="W545" s="91"/>
      <c r="X545" s="92"/>
      <c r="Y545" s="176" t="s">
        <v>13</v>
      </c>
      <c r="Z545" s="177"/>
      <c r="AA545" s="178"/>
      <c r="AB545" s="653" t="s">
        <v>71</v>
      </c>
      <c r="AC545" s="653"/>
      <c r="AD545" s="653"/>
      <c r="AE545" s="277"/>
      <c r="AF545" s="150"/>
      <c r="AG545" s="150"/>
      <c r="AH545" s="278"/>
      <c r="AI545" s="277"/>
      <c r="AJ545" s="150"/>
      <c r="AK545" s="150"/>
      <c r="AL545" s="150"/>
      <c r="AM545" s="277"/>
      <c r="AN545" s="150"/>
      <c r="AO545" s="150"/>
      <c r="AP545" s="278"/>
      <c r="AQ545" s="277"/>
      <c r="AR545" s="150"/>
      <c r="AS545" s="150"/>
      <c r="AT545" s="278"/>
      <c r="AU545" s="150"/>
      <c r="AV545" s="150"/>
      <c r="AW545" s="150"/>
      <c r="AX545" s="175"/>
    </row>
    <row r="546" spans="1:50" ht="18.75" hidden="1" customHeight="1" x14ac:dyDescent="0.15">
      <c r="A546" s="169"/>
      <c r="B546" s="166"/>
      <c r="C546" s="81"/>
      <c r="D546" s="166"/>
      <c r="E546" s="271" t="s">
        <v>84</v>
      </c>
      <c r="F546" s="272"/>
      <c r="G546" s="273" t="s">
        <v>81</v>
      </c>
      <c r="H546" s="103"/>
      <c r="I546" s="103"/>
      <c r="J546" s="103"/>
      <c r="K546" s="103"/>
      <c r="L546" s="103"/>
      <c r="M546" s="103"/>
      <c r="N546" s="103"/>
      <c r="O546" s="103"/>
      <c r="P546" s="103"/>
      <c r="Q546" s="103"/>
      <c r="R546" s="103"/>
      <c r="S546" s="103"/>
      <c r="T546" s="103"/>
      <c r="U546" s="103"/>
      <c r="V546" s="103"/>
      <c r="W546" s="103"/>
      <c r="X546" s="104"/>
      <c r="Y546" s="185"/>
      <c r="Z546" s="186"/>
      <c r="AA546" s="187"/>
      <c r="AB546" s="108" t="s">
        <v>11</v>
      </c>
      <c r="AC546" s="103"/>
      <c r="AD546" s="104"/>
      <c r="AE546" s="274" t="s">
        <v>83</v>
      </c>
      <c r="AF546" s="275"/>
      <c r="AG546" s="275"/>
      <c r="AH546" s="276"/>
      <c r="AI546" s="221" t="s">
        <v>146</v>
      </c>
      <c r="AJ546" s="221"/>
      <c r="AK546" s="221"/>
      <c r="AL546" s="108"/>
      <c r="AM546" s="221" t="s">
        <v>139</v>
      </c>
      <c r="AN546" s="221"/>
      <c r="AO546" s="221"/>
      <c r="AP546" s="108"/>
      <c r="AQ546" s="108" t="s">
        <v>75</v>
      </c>
      <c r="AR546" s="103"/>
      <c r="AS546" s="103"/>
      <c r="AT546" s="104"/>
      <c r="AU546" s="139" t="s">
        <v>61</v>
      </c>
      <c r="AV546" s="139"/>
      <c r="AW546" s="139"/>
      <c r="AX546" s="140"/>
    </row>
    <row r="547" spans="1:50" ht="18.75" hidden="1" customHeight="1" x14ac:dyDescent="0.15">
      <c r="A547" s="169"/>
      <c r="B547" s="166"/>
      <c r="C547" s="81"/>
      <c r="D547" s="166"/>
      <c r="E547" s="271"/>
      <c r="F547" s="272"/>
      <c r="G547" s="105"/>
      <c r="H547" s="106"/>
      <c r="I547" s="106"/>
      <c r="J547" s="106"/>
      <c r="K547" s="106"/>
      <c r="L547" s="106"/>
      <c r="M547" s="106"/>
      <c r="N547" s="106"/>
      <c r="O547" s="106"/>
      <c r="P547" s="106"/>
      <c r="Q547" s="106"/>
      <c r="R547" s="106"/>
      <c r="S547" s="106"/>
      <c r="T547" s="106"/>
      <c r="U547" s="106"/>
      <c r="V547" s="106"/>
      <c r="W547" s="106"/>
      <c r="X547" s="107"/>
      <c r="Y547" s="185"/>
      <c r="Z547" s="186"/>
      <c r="AA547" s="187"/>
      <c r="AB547" s="109"/>
      <c r="AC547" s="106"/>
      <c r="AD547" s="107"/>
      <c r="AE547" s="162"/>
      <c r="AF547" s="162"/>
      <c r="AG547" s="106" t="s">
        <v>76</v>
      </c>
      <c r="AH547" s="107"/>
      <c r="AI547" s="155"/>
      <c r="AJ547" s="155"/>
      <c r="AK547" s="155"/>
      <c r="AL547" s="109"/>
      <c r="AM547" s="155"/>
      <c r="AN547" s="155"/>
      <c r="AO547" s="155"/>
      <c r="AP547" s="109"/>
      <c r="AQ547" s="282"/>
      <c r="AR547" s="162"/>
      <c r="AS547" s="106" t="s">
        <v>76</v>
      </c>
      <c r="AT547" s="107"/>
      <c r="AU547" s="162"/>
      <c r="AV547" s="162"/>
      <c r="AW547" s="106" t="s">
        <v>70</v>
      </c>
      <c r="AX547" s="163"/>
    </row>
    <row r="548" spans="1:50" ht="23.25" hidden="1" customHeight="1" x14ac:dyDescent="0.15">
      <c r="A548" s="169"/>
      <c r="B548" s="166"/>
      <c r="C548" s="81"/>
      <c r="D548" s="166"/>
      <c r="E548" s="271"/>
      <c r="F548" s="272"/>
      <c r="G548" s="85"/>
      <c r="H548" s="86"/>
      <c r="I548" s="86"/>
      <c r="J548" s="86"/>
      <c r="K548" s="86"/>
      <c r="L548" s="86"/>
      <c r="M548" s="86"/>
      <c r="N548" s="86"/>
      <c r="O548" s="86"/>
      <c r="P548" s="86"/>
      <c r="Q548" s="86"/>
      <c r="R548" s="86"/>
      <c r="S548" s="86"/>
      <c r="T548" s="86"/>
      <c r="U548" s="86"/>
      <c r="V548" s="86"/>
      <c r="W548" s="86"/>
      <c r="X548" s="87"/>
      <c r="Y548" s="144" t="s">
        <v>12</v>
      </c>
      <c r="Z548" s="145"/>
      <c r="AA548" s="146"/>
      <c r="AB548" s="180"/>
      <c r="AC548" s="180"/>
      <c r="AD548" s="180"/>
      <c r="AE548" s="277"/>
      <c r="AF548" s="150"/>
      <c r="AG548" s="150"/>
      <c r="AH548" s="150"/>
      <c r="AI548" s="277"/>
      <c r="AJ548" s="150"/>
      <c r="AK548" s="150"/>
      <c r="AL548" s="150"/>
      <c r="AM548" s="277"/>
      <c r="AN548" s="150"/>
      <c r="AO548" s="150"/>
      <c r="AP548" s="278"/>
      <c r="AQ548" s="277"/>
      <c r="AR548" s="150"/>
      <c r="AS548" s="150"/>
      <c r="AT548" s="278"/>
      <c r="AU548" s="150"/>
      <c r="AV548" s="150"/>
      <c r="AW548" s="150"/>
      <c r="AX548" s="175"/>
    </row>
    <row r="549" spans="1:50" ht="23.25" hidden="1" customHeight="1" x14ac:dyDescent="0.15">
      <c r="A549" s="169"/>
      <c r="B549" s="166"/>
      <c r="C549" s="81"/>
      <c r="D549" s="166"/>
      <c r="E549" s="271"/>
      <c r="F549" s="272"/>
      <c r="G549" s="88"/>
      <c r="H549" s="89"/>
      <c r="I549" s="89"/>
      <c r="J549" s="89"/>
      <c r="K549" s="89"/>
      <c r="L549" s="89"/>
      <c r="M549" s="89"/>
      <c r="N549" s="89"/>
      <c r="O549" s="89"/>
      <c r="P549" s="89"/>
      <c r="Q549" s="89"/>
      <c r="R549" s="89"/>
      <c r="S549" s="89"/>
      <c r="T549" s="89"/>
      <c r="U549" s="89"/>
      <c r="V549" s="89"/>
      <c r="W549" s="89"/>
      <c r="X549" s="90"/>
      <c r="Y549" s="176" t="s">
        <v>46</v>
      </c>
      <c r="Z549" s="177"/>
      <c r="AA549" s="178"/>
      <c r="AB549" s="148"/>
      <c r="AC549" s="148"/>
      <c r="AD549" s="148"/>
      <c r="AE549" s="277"/>
      <c r="AF549" s="150"/>
      <c r="AG549" s="150"/>
      <c r="AH549" s="278"/>
      <c r="AI549" s="277"/>
      <c r="AJ549" s="150"/>
      <c r="AK549" s="150"/>
      <c r="AL549" s="150"/>
      <c r="AM549" s="277"/>
      <c r="AN549" s="150"/>
      <c r="AO549" s="150"/>
      <c r="AP549" s="278"/>
      <c r="AQ549" s="277"/>
      <c r="AR549" s="150"/>
      <c r="AS549" s="150"/>
      <c r="AT549" s="278"/>
      <c r="AU549" s="150"/>
      <c r="AV549" s="150"/>
      <c r="AW549" s="150"/>
      <c r="AX549" s="175"/>
    </row>
    <row r="550" spans="1:50" ht="23.25" hidden="1" customHeight="1" x14ac:dyDescent="0.15">
      <c r="A550" s="169"/>
      <c r="B550" s="166"/>
      <c r="C550" s="81"/>
      <c r="D550" s="166"/>
      <c r="E550" s="271"/>
      <c r="F550" s="272"/>
      <c r="G550" s="76"/>
      <c r="H550" s="91"/>
      <c r="I550" s="91"/>
      <c r="J550" s="91"/>
      <c r="K550" s="91"/>
      <c r="L550" s="91"/>
      <c r="M550" s="91"/>
      <c r="N550" s="91"/>
      <c r="O550" s="91"/>
      <c r="P550" s="91"/>
      <c r="Q550" s="91"/>
      <c r="R550" s="91"/>
      <c r="S550" s="91"/>
      <c r="T550" s="91"/>
      <c r="U550" s="91"/>
      <c r="V550" s="91"/>
      <c r="W550" s="91"/>
      <c r="X550" s="92"/>
      <c r="Y550" s="176" t="s">
        <v>13</v>
      </c>
      <c r="Z550" s="177"/>
      <c r="AA550" s="178"/>
      <c r="AB550" s="653" t="s">
        <v>71</v>
      </c>
      <c r="AC550" s="653"/>
      <c r="AD550" s="653"/>
      <c r="AE550" s="277"/>
      <c r="AF550" s="150"/>
      <c r="AG550" s="150"/>
      <c r="AH550" s="278"/>
      <c r="AI550" s="277"/>
      <c r="AJ550" s="150"/>
      <c r="AK550" s="150"/>
      <c r="AL550" s="150"/>
      <c r="AM550" s="277"/>
      <c r="AN550" s="150"/>
      <c r="AO550" s="150"/>
      <c r="AP550" s="278"/>
      <c r="AQ550" s="277"/>
      <c r="AR550" s="150"/>
      <c r="AS550" s="150"/>
      <c r="AT550" s="278"/>
      <c r="AU550" s="150"/>
      <c r="AV550" s="150"/>
      <c r="AW550" s="150"/>
      <c r="AX550" s="175"/>
    </row>
    <row r="551" spans="1:50" ht="18.75" hidden="1" customHeight="1" x14ac:dyDescent="0.15">
      <c r="A551" s="169"/>
      <c r="B551" s="166"/>
      <c r="C551" s="81"/>
      <c r="D551" s="166"/>
      <c r="E551" s="271" t="s">
        <v>84</v>
      </c>
      <c r="F551" s="272"/>
      <c r="G551" s="273" t="s">
        <v>81</v>
      </c>
      <c r="H551" s="103"/>
      <c r="I551" s="103"/>
      <c r="J551" s="103"/>
      <c r="K551" s="103"/>
      <c r="L551" s="103"/>
      <c r="M551" s="103"/>
      <c r="N551" s="103"/>
      <c r="O551" s="103"/>
      <c r="P551" s="103"/>
      <c r="Q551" s="103"/>
      <c r="R551" s="103"/>
      <c r="S551" s="103"/>
      <c r="T551" s="103"/>
      <c r="U551" s="103"/>
      <c r="V551" s="103"/>
      <c r="W551" s="103"/>
      <c r="X551" s="104"/>
      <c r="Y551" s="185"/>
      <c r="Z551" s="186"/>
      <c r="AA551" s="187"/>
      <c r="AB551" s="108" t="s">
        <v>11</v>
      </c>
      <c r="AC551" s="103"/>
      <c r="AD551" s="104"/>
      <c r="AE551" s="274" t="s">
        <v>83</v>
      </c>
      <c r="AF551" s="275"/>
      <c r="AG551" s="275"/>
      <c r="AH551" s="276"/>
      <c r="AI551" s="221" t="s">
        <v>146</v>
      </c>
      <c r="AJ551" s="221"/>
      <c r="AK551" s="221"/>
      <c r="AL551" s="108"/>
      <c r="AM551" s="221" t="s">
        <v>142</v>
      </c>
      <c r="AN551" s="221"/>
      <c r="AO551" s="221"/>
      <c r="AP551" s="108"/>
      <c r="AQ551" s="108" t="s">
        <v>75</v>
      </c>
      <c r="AR551" s="103"/>
      <c r="AS551" s="103"/>
      <c r="AT551" s="104"/>
      <c r="AU551" s="139" t="s">
        <v>61</v>
      </c>
      <c r="AV551" s="139"/>
      <c r="AW551" s="139"/>
      <c r="AX551" s="140"/>
    </row>
    <row r="552" spans="1:50" ht="18.75" hidden="1" customHeight="1" x14ac:dyDescent="0.15">
      <c r="A552" s="169"/>
      <c r="B552" s="166"/>
      <c r="C552" s="81"/>
      <c r="D552" s="166"/>
      <c r="E552" s="271"/>
      <c r="F552" s="272"/>
      <c r="G552" s="105"/>
      <c r="H552" s="106"/>
      <c r="I552" s="106"/>
      <c r="J552" s="106"/>
      <c r="K552" s="106"/>
      <c r="L552" s="106"/>
      <c r="M552" s="106"/>
      <c r="N552" s="106"/>
      <c r="O552" s="106"/>
      <c r="P552" s="106"/>
      <c r="Q552" s="106"/>
      <c r="R552" s="106"/>
      <c r="S552" s="106"/>
      <c r="T552" s="106"/>
      <c r="U552" s="106"/>
      <c r="V552" s="106"/>
      <c r="W552" s="106"/>
      <c r="X552" s="107"/>
      <c r="Y552" s="185"/>
      <c r="Z552" s="186"/>
      <c r="AA552" s="187"/>
      <c r="AB552" s="109"/>
      <c r="AC552" s="106"/>
      <c r="AD552" s="107"/>
      <c r="AE552" s="162"/>
      <c r="AF552" s="162"/>
      <c r="AG552" s="106" t="s">
        <v>76</v>
      </c>
      <c r="AH552" s="107"/>
      <c r="AI552" s="155"/>
      <c r="AJ552" s="155"/>
      <c r="AK552" s="155"/>
      <c r="AL552" s="109"/>
      <c r="AM552" s="155"/>
      <c r="AN552" s="155"/>
      <c r="AO552" s="155"/>
      <c r="AP552" s="109"/>
      <c r="AQ552" s="282"/>
      <c r="AR552" s="162"/>
      <c r="AS552" s="106" t="s">
        <v>76</v>
      </c>
      <c r="AT552" s="107"/>
      <c r="AU552" s="162"/>
      <c r="AV552" s="162"/>
      <c r="AW552" s="106" t="s">
        <v>70</v>
      </c>
      <c r="AX552" s="163"/>
    </row>
    <row r="553" spans="1:50" ht="23.25" hidden="1" customHeight="1" x14ac:dyDescent="0.15">
      <c r="A553" s="169"/>
      <c r="B553" s="166"/>
      <c r="C553" s="81"/>
      <c r="D553" s="166"/>
      <c r="E553" s="271"/>
      <c r="F553" s="272"/>
      <c r="G553" s="85"/>
      <c r="H553" s="86"/>
      <c r="I553" s="86"/>
      <c r="J553" s="86"/>
      <c r="K553" s="86"/>
      <c r="L553" s="86"/>
      <c r="M553" s="86"/>
      <c r="N553" s="86"/>
      <c r="O553" s="86"/>
      <c r="P553" s="86"/>
      <c r="Q553" s="86"/>
      <c r="R553" s="86"/>
      <c r="S553" s="86"/>
      <c r="T553" s="86"/>
      <c r="U553" s="86"/>
      <c r="V553" s="86"/>
      <c r="W553" s="86"/>
      <c r="X553" s="87"/>
      <c r="Y553" s="144" t="s">
        <v>12</v>
      </c>
      <c r="Z553" s="145"/>
      <c r="AA553" s="146"/>
      <c r="AB553" s="180"/>
      <c r="AC553" s="180"/>
      <c r="AD553" s="180"/>
      <c r="AE553" s="277"/>
      <c r="AF553" s="150"/>
      <c r="AG553" s="150"/>
      <c r="AH553" s="150"/>
      <c r="AI553" s="277"/>
      <c r="AJ553" s="150"/>
      <c r="AK553" s="150"/>
      <c r="AL553" s="150"/>
      <c r="AM553" s="277"/>
      <c r="AN553" s="150"/>
      <c r="AO553" s="150"/>
      <c r="AP553" s="278"/>
      <c r="AQ553" s="277"/>
      <c r="AR553" s="150"/>
      <c r="AS553" s="150"/>
      <c r="AT553" s="278"/>
      <c r="AU553" s="150"/>
      <c r="AV553" s="150"/>
      <c r="AW553" s="150"/>
      <c r="AX553" s="175"/>
    </row>
    <row r="554" spans="1:50" ht="23.25" hidden="1" customHeight="1" x14ac:dyDescent="0.15">
      <c r="A554" s="169"/>
      <c r="B554" s="166"/>
      <c r="C554" s="81"/>
      <c r="D554" s="166"/>
      <c r="E554" s="271"/>
      <c r="F554" s="272"/>
      <c r="G554" s="88"/>
      <c r="H554" s="89"/>
      <c r="I554" s="89"/>
      <c r="J554" s="89"/>
      <c r="K554" s="89"/>
      <c r="L554" s="89"/>
      <c r="M554" s="89"/>
      <c r="N554" s="89"/>
      <c r="O554" s="89"/>
      <c r="P554" s="89"/>
      <c r="Q554" s="89"/>
      <c r="R554" s="89"/>
      <c r="S554" s="89"/>
      <c r="T554" s="89"/>
      <c r="U554" s="89"/>
      <c r="V554" s="89"/>
      <c r="W554" s="89"/>
      <c r="X554" s="90"/>
      <c r="Y554" s="176" t="s">
        <v>46</v>
      </c>
      <c r="Z554" s="177"/>
      <c r="AA554" s="178"/>
      <c r="AB554" s="148"/>
      <c r="AC554" s="148"/>
      <c r="AD554" s="148"/>
      <c r="AE554" s="277"/>
      <c r="AF554" s="150"/>
      <c r="AG554" s="150"/>
      <c r="AH554" s="278"/>
      <c r="AI554" s="277"/>
      <c r="AJ554" s="150"/>
      <c r="AK554" s="150"/>
      <c r="AL554" s="150"/>
      <c r="AM554" s="277"/>
      <c r="AN554" s="150"/>
      <c r="AO554" s="150"/>
      <c r="AP554" s="278"/>
      <c r="AQ554" s="277"/>
      <c r="AR554" s="150"/>
      <c r="AS554" s="150"/>
      <c r="AT554" s="278"/>
      <c r="AU554" s="150"/>
      <c r="AV554" s="150"/>
      <c r="AW554" s="150"/>
      <c r="AX554" s="175"/>
    </row>
    <row r="555" spans="1:50" ht="23.25" hidden="1" customHeight="1" x14ac:dyDescent="0.15">
      <c r="A555" s="169"/>
      <c r="B555" s="166"/>
      <c r="C555" s="81"/>
      <c r="D555" s="166"/>
      <c r="E555" s="271"/>
      <c r="F555" s="272"/>
      <c r="G555" s="76"/>
      <c r="H555" s="91"/>
      <c r="I555" s="91"/>
      <c r="J555" s="91"/>
      <c r="K555" s="91"/>
      <c r="L555" s="91"/>
      <c r="M555" s="91"/>
      <c r="N555" s="91"/>
      <c r="O555" s="91"/>
      <c r="P555" s="91"/>
      <c r="Q555" s="91"/>
      <c r="R555" s="91"/>
      <c r="S555" s="91"/>
      <c r="T555" s="91"/>
      <c r="U555" s="91"/>
      <c r="V555" s="91"/>
      <c r="W555" s="91"/>
      <c r="X555" s="92"/>
      <c r="Y555" s="176" t="s">
        <v>13</v>
      </c>
      <c r="Z555" s="177"/>
      <c r="AA555" s="178"/>
      <c r="AB555" s="653" t="s">
        <v>71</v>
      </c>
      <c r="AC555" s="653"/>
      <c r="AD555" s="653"/>
      <c r="AE555" s="277"/>
      <c r="AF555" s="150"/>
      <c r="AG555" s="150"/>
      <c r="AH555" s="278"/>
      <c r="AI555" s="277"/>
      <c r="AJ555" s="150"/>
      <c r="AK555" s="150"/>
      <c r="AL555" s="150"/>
      <c r="AM555" s="277"/>
      <c r="AN555" s="150"/>
      <c r="AO555" s="150"/>
      <c r="AP555" s="278"/>
      <c r="AQ555" s="277"/>
      <c r="AR555" s="150"/>
      <c r="AS555" s="150"/>
      <c r="AT555" s="278"/>
      <c r="AU555" s="150"/>
      <c r="AV555" s="150"/>
      <c r="AW555" s="150"/>
      <c r="AX555" s="175"/>
    </row>
    <row r="556" spans="1:50" ht="18.75" hidden="1" customHeight="1" x14ac:dyDescent="0.15">
      <c r="A556" s="169"/>
      <c r="B556" s="166"/>
      <c r="C556" s="81"/>
      <c r="D556" s="166"/>
      <c r="E556" s="271" t="s">
        <v>85</v>
      </c>
      <c r="F556" s="272"/>
      <c r="G556" s="273" t="s">
        <v>82</v>
      </c>
      <c r="H556" s="103"/>
      <c r="I556" s="103"/>
      <c r="J556" s="103"/>
      <c r="K556" s="103"/>
      <c r="L556" s="103"/>
      <c r="M556" s="103"/>
      <c r="N556" s="103"/>
      <c r="O556" s="103"/>
      <c r="P556" s="103"/>
      <c r="Q556" s="103"/>
      <c r="R556" s="103"/>
      <c r="S556" s="103"/>
      <c r="T556" s="103"/>
      <c r="U556" s="103"/>
      <c r="V556" s="103"/>
      <c r="W556" s="103"/>
      <c r="X556" s="104"/>
      <c r="Y556" s="185"/>
      <c r="Z556" s="186"/>
      <c r="AA556" s="187"/>
      <c r="AB556" s="108" t="s">
        <v>11</v>
      </c>
      <c r="AC556" s="103"/>
      <c r="AD556" s="104"/>
      <c r="AE556" s="274" t="s">
        <v>83</v>
      </c>
      <c r="AF556" s="275"/>
      <c r="AG556" s="275"/>
      <c r="AH556" s="276"/>
      <c r="AI556" s="221" t="s">
        <v>146</v>
      </c>
      <c r="AJ556" s="221"/>
      <c r="AK556" s="221"/>
      <c r="AL556" s="108"/>
      <c r="AM556" s="221" t="s">
        <v>142</v>
      </c>
      <c r="AN556" s="221"/>
      <c r="AO556" s="221"/>
      <c r="AP556" s="108"/>
      <c r="AQ556" s="108" t="s">
        <v>75</v>
      </c>
      <c r="AR556" s="103"/>
      <c r="AS556" s="103"/>
      <c r="AT556" s="104"/>
      <c r="AU556" s="139" t="s">
        <v>61</v>
      </c>
      <c r="AV556" s="139"/>
      <c r="AW556" s="139"/>
      <c r="AX556" s="140"/>
    </row>
    <row r="557" spans="1:50" ht="18.75" hidden="1" customHeight="1" x14ac:dyDescent="0.15">
      <c r="A557" s="169"/>
      <c r="B557" s="166"/>
      <c r="C557" s="81"/>
      <c r="D557" s="166"/>
      <c r="E557" s="271"/>
      <c r="F557" s="272"/>
      <c r="G557" s="105"/>
      <c r="H557" s="106"/>
      <c r="I557" s="106"/>
      <c r="J557" s="106"/>
      <c r="K557" s="106"/>
      <c r="L557" s="106"/>
      <c r="M557" s="106"/>
      <c r="N557" s="106"/>
      <c r="O557" s="106"/>
      <c r="P557" s="106"/>
      <c r="Q557" s="106"/>
      <c r="R557" s="106"/>
      <c r="S557" s="106"/>
      <c r="T557" s="106"/>
      <c r="U557" s="106"/>
      <c r="V557" s="106"/>
      <c r="W557" s="106"/>
      <c r="X557" s="107"/>
      <c r="Y557" s="185"/>
      <c r="Z557" s="186"/>
      <c r="AA557" s="187"/>
      <c r="AB557" s="109"/>
      <c r="AC557" s="106"/>
      <c r="AD557" s="107"/>
      <c r="AE557" s="162"/>
      <c r="AF557" s="162"/>
      <c r="AG557" s="106" t="s">
        <v>76</v>
      </c>
      <c r="AH557" s="107"/>
      <c r="AI557" s="155"/>
      <c r="AJ557" s="155"/>
      <c r="AK557" s="155"/>
      <c r="AL557" s="109"/>
      <c r="AM557" s="155"/>
      <c r="AN557" s="155"/>
      <c r="AO557" s="155"/>
      <c r="AP557" s="109"/>
      <c r="AQ557" s="282"/>
      <c r="AR557" s="162"/>
      <c r="AS557" s="106" t="s">
        <v>76</v>
      </c>
      <c r="AT557" s="107"/>
      <c r="AU557" s="162"/>
      <c r="AV557" s="162"/>
      <c r="AW557" s="106" t="s">
        <v>70</v>
      </c>
      <c r="AX557" s="163"/>
    </row>
    <row r="558" spans="1:50" ht="23.25" hidden="1" customHeight="1" x14ac:dyDescent="0.15">
      <c r="A558" s="169"/>
      <c r="B558" s="166"/>
      <c r="C558" s="81"/>
      <c r="D558" s="166"/>
      <c r="E558" s="271"/>
      <c r="F558" s="272"/>
      <c r="G558" s="85"/>
      <c r="H558" s="86"/>
      <c r="I558" s="86"/>
      <c r="J558" s="86"/>
      <c r="K558" s="86"/>
      <c r="L558" s="86"/>
      <c r="M558" s="86"/>
      <c r="N558" s="86"/>
      <c r="O558" s="86"/>
      <c r="P558" s="86"/>
      <c r="Q558" s="86"/>
      <c r="R558" s="86"/>
      <c r="S558" s="86"/>
      <c r="T558" s="86"/>
      <c r="U558" s="86"/>
      <c r="V558" s="86"/>
      <c r="W558" s="86"/>
      <c r="X558" s="87"/>
      <c r="Y558" s="144" t="s">
        <v>12</v>
      </c>
      <c r="Z558" s="145"/>
      <c r="AA558" s="146"/>
      <c r="AB558" s="180"/>
      <c r="AC558" s="180"/>
      <c r="AD558" s="180"/>
      <c r="AE558" s="277"/>
      <c r="AF558" s="150"/>
      <c r="AG558" s="150"/>
      <c r="AH558" s="150"/>
      <c r="AI558" s="277"/>
      <c r="AJ558" s="150"/>
      <c r="AK558" s="150"/>
      <c r="AL558" s="150"/>
      <c r="AM558" s="277"/>
      <c r="AN558" s="150"/>
      <c r="AO558" s="150"/>
      <c r="AP558" s="278"/>
      <c r="AQ558" s="277"/>
      <c r="AR558" s="150"/>
      <c r="AS558" s="150"/>
      <c r="AT558" s="278"/>
      <c r="AU558" s="150"/>
      <c r="AV558" s="150"/>
      <c r="AW558" s="150"/>
      <c r="AX558" s="175"/>
    </row>
    <row r="559" spans="1:50" ht="23.25" hidden="1" customHeight="1" x14ac:dyDescent="0.15">
      <c r="A559" s="169"/>
      <c r="B559" s="166"/>
      <c r="C559" s="81"/>
      <c r="D559" s="166"/>
      <c r="E559" s="271"/>
      <c r="F559" s="272"/>
      <c r="G559" s="88"/>
      <c r="H559" s="89"/>
      <c r="I559" s="89"/>
      <c r="J559" s="89"/>
      <c r="K559" s="89"/>
      <c r="L559" s="89"/>
      <c r="M559" s="89"/>
      <c r="N559" s="89"/>
      <c r="O559" s="89"/>
      <c r="P559" s="89"/>
      <c r="Q559" s="89"/>
      <c r="R559" s="89"/>
      <c r="S559" s="89"/>
      <c r="T559" s="89"/>
      <c r="U559" s="89"/>
      <c r="V559" s="89"/>
      <c r="W559" s="89"/>
      <c r="X559" s="90"/>
      <c r="Y559" s="176" t="s">
        <v>46</v>
      </c>
      <c r="Z559" s="177"/>
      <c r="AA559" s="178"/>
      <c r="AB559" s="148"/>
      <c r="AC559" s="148"/>
      <c r="AD559" s="148"/>
      <c r="AE559" s="277"/>
      <c r="AF559" s="150"/>
      <c r="AG559" s="150"/>
      <c r="AH559" s="278"/>
      <c r="AI559" s="277"/>
      <c r="AJ559" s="150"/>
      <c r="AK559" s="150"/>
      <c r="AL559" s="150"/>
      <c r="AM559" s="277"/>
      <c r="AN559" s="150"/>
      <c r="AO559" s="150"/>
      <c r="AP559" s="278"/>
      <c r="AQ559" s="277"/>
      <c r="AR559" s="150"/>
      <c r="AS559" s="150"/>
      <c r="AT559" s="278"/>
      <c r="AU559" s="150"/>
      <c r="AV559" s="150"/>
      <c r="AW559" s="150"/>
      <c r="AX559" s="175"/>
    </row>
    <row r="560" spans="1:50" ht="23.25" hidden="1" customHeight="1" x14ac:dyDescent="0.15">
      <c r="A560" s="169"/>
      <c r="B560" s="166"/>
      <c r="C560" s="81"/>
      <c r="D560" s="166"/>
      <c r="E560" s="271"/>
      <c r="F560" s="272"/>
      <c r="G560" s="76"/>
      <c r="H560" s="91"/>
      <c r="I560" s="91"/>
      <c r="J560" s="91"/>
      <c r="K560" s="91"/>
      <c r="L560" s="91"/>
      <c r="M560" s="91"/>
      <c r="N560" s="91"/>
      <c r="O560" s="91"/>
      <c r="P560" s="91"/>
      <c r="Q560" s="91"/>
      <c r="R560" s="91"/>
      <c r="S560" s="91"/>
      <c r="T560" s="91"/>
      <c r="U560" s="91"/>
      <c r="V560" s="91"/>
      <c r="W560" s="91"/>
      <c r="X560" s="92"/>
      <c r="Y560" s="176" t="s">
        <v>13</v>
      </c>
      <c r="Z560" s="177"/>
      <c r="AA560" s="178"/>
      <c r="AB560" s="653" t="s">
        <v>14</v>
      </c>
      <c r="AC560" s="653"/>
      <c r="AD560" s="653"/>
      <c r="AE560" s="277"/>
      <c r="AF560" s="150"/>
      <c r="AG560" s="150"/>
      <c r="AH560" s="278"/>
      <c r="AI560" s="277"/>
      <c r="AJ560" s="150"/>
      <c r="AK560" s="150"/>
      <c r="AL560" s="150"/>
      <c r="AM560" s="277"/>
      <c r="AN560" s="150"/>
      <c r="AO560" s="150"/>
      <c r="AP560" s="278"/>
      <c r="AQ560" s="277"/>
      <c r="AR560" s="150"/>
      <c r="AS560" s="150"/>
      <c r="AT560" s="278"/>
      <c r="AU560" s="150"/>
      <c r="AV560" s="150"/>
      <c r="AW560" s="150"/>
      <c r="AX560" s="175"/>
    </row>
    <row r="561" spans="1:50" ht="18.75" hidden="1" customHeight="1" x14ac:dyDescent="0.15">
      <c r="A561" s="169"/>
      <c r="B561" s="166"/>
      <c r="C561" s="81"/>
      <c r="D561" s="166"/>
      <c r="E561" s="271" t="s">
        <v>85</v>
      </c>
      <c r="F561" s="272"/>
      <c r="G561" s="273" t="s">
        <v>82</v>
      </c>
      <c r="H561" s="103"/>
      <c r="I561" s="103"/>
      <c r="J561" s="103"/>
      <c r="K561" s="103"/>
      <c r="L561" s="103"/>
      <c r="M561" s="103"/>
      <c r="N561" s="103"/>
      <c r="O561" s="103"/>
      <c r="P561" s="103"/>
      <c r="Q561" s="103"/>
      <c r="R561" s="103"/>
      <c r="S561" s="103"/>
      <c r="T561" s="103"/>
      <c r="U561" s="103"/>
      <c r="V561" s="103"/>
      <c r="W561" s="103"/>
      <c r="X561" s="104"/>
      <c r="Y561" s="185"/>
      <c r="Z561" s="186"/>
      <c r="AA561" s="187"/>
      <c r="AB561" s="108" t="s">
        <v>11</v>
      </c>
      <c r="AC561" s="103"/>
      <c r="AD561" s="104"/>
      <c r="AE561" s="274" t="s">
        <v>83</v>
      </c>
      <c r="AF561" s="275"/>
      <c r="AG561" s="275"/>
      <c r="AH561" s="276"/>
      <c r="AI561" s="221" t="s">
        <v>146</v>
      </c>
      <c r="AJ561" s="221"/>
      <c r="AK561" s="221"/>
      <c r="AL561" s="108"/>
      <c r="AM561" s="221" t="s">
        <v>143</v>
      </c>
      <c r="AN561" s="221"/>
      <c r="AO561" s="221"/>
      <c r="AP561" s="108"/>
      <c r="AQ561" s="108" t="s">
        <v>75</v>
      </c>
      <c r="AR561" s="103"/>
      <c r="AS561" s="103"/>
      <c r="AT561" s="104"/>
      <c r="AU561" s="139" t="s">
        <v>61</v>
      </c>
      <c r="AV561" s="139"/>
      <c r="AW561" s="139"/>
      <c r="AX561" s="140"/>
    </row>
    <row r="562" spans="1:50" ht="18.75" hidden="1" customHeight="1" x14ac:dyDescent="0.15">
      <c r="A562" s="169"/>
      <c r="B562" s="166"/>
      <c r="C562" s="81"/>
      <c r="D562" s="166"/>
      <c r="E562" s="271"/>
      <c r="F562" s="272"/>
      <c r="G562" s="105"/>
      <c r="H562" s="106"/>
      <c r="I562" s="106"/>
      <c r="J562" s="106"/>
      <c r="K562" s="106"/>
      <c r="L562" s="106"/>
      <c r="M562" s="106"/>
      <c r="N562" s="106"/>
      <c r="O562" s="106"/>
      <c r="P562" s="106"/>
      <c r="Q562" s="106"/>
      <c r="R562" s="106"/>
      <c r="S562" s="106"/>
      <c r="T562" s="106"/>
      <c r="U562" s="106"/>
      <c r="V562" s="106"/>
      <c r="W562" s="106"/>
      <c r="X562" s="107"/>
      <c r="Y562" s="185"/>
      <c r="Z562" s="186"/>
      <c r="AA562" s="187"/>
      <c r="AB562" s="109"/>
      <c r="AC562" s="106"/>
      <c r="AD562" s="107"/>
      <c r="AE562" s="162"/>
      <c r="AF562" s="162"/>
      <c r="AG562" s="106" t="s">
        <v>76</v>
      </c>
      <c r="AH562" s="107"/>
      <c r="AI562" s="155"/>
      <c r="AJ562" s="155"/>
      <c r="AK562" s="155"/>
      <c r="AL562" s="109"/>
      <c r="AM562" s="155"/>
      <c r="AN562" s="155"/>
      <c r="AO562" s="155"/>
      <c r="AP562" s="109"/>
      <c r="AQ562" s="282"/>
      <c r="AR562" s="162"/>
      <c r="AS562" s="106" t="s">
        <v>76</v>
      </c>
      <c r="AT562" s="107"/>
      <c r="AU562" s="162"/>
      <c r="AV562" s="162"/>
      <c r="AW562" s="106" t="s">
        <v>70</v>
      </c>
      <c r="AX562" s="163"/>
    </row>
    <row r="563" spans="1:50" ht="23.25" hidden="1" customHeight="1" x14ac:dyDescent="0.15">
      <c r="A563" s="169"/>
      <c r="B563" s="166"/>
      <c r="C563" s="81"/>
      <c r="D563" s="166"/>
      <c r="E563" s="271"/>
      <c r="F563" s="272"/>
      <c r="G563" s="85"/>
      <c r="H563" s="86"/>
      <c r="I563" s="86"/>
      <c r="J563" s="86"/>
      <c r="K563" s="86"/>
      <c r="L563" s="86"/>
      <c r="M563" s="86"/>
      <c r="N563" s="86"/>
      <c r="O563" s="86"/>
      <c r="P563" s="86"/>
      <c r="Q563" s="86"/>
      <c r="R563" s="86"/>
      <c r="S563" s="86"/>
      <c r="T563" s="86"/>
      <c r="U563" s="86"/>
      <c r="V563" s="86"/>
      <c r="W563" s="86"/>
      <c r="X563" s="87"/>
      <c r="Y563" s="144" t="s">
        <v>12</v>
      </c>
      <c r="Z563" s="145"/>
      <c r="AA563" s="146"/>
      <c r="AB563" s="180"/>
      <c r="AC563" s="180"/>
      <c r="AD563" s="180"/>
      <c r="AE563" s="277"/>
      <c r="AF563" s="150"/>
      <c r="AG563" s="150"/>
      <c r="AH563" s="150"/>
      <c r="AI563" s="277"/>
      <c r="AJ563" s="150"/>
      <c r="AK563" s="150"/>
      <c r="AL563" s="150"/>
      <c r="AM563" s="277"/>
      <c r="AN563" s="150"/>
      <c r="AO563" s="150"/>
      <c r="AP563" s="278"/>
      <c r="AQ563" s="277"/>
      <c r="AR563" s="150"/>
      <c r="AS563" s="150"/>
      <c r="AT563" s="278"/>
      <c r="AU563" s="150"/>
      <c r="AV563" s="150"/>
      <c r="AW563" s="150"/>
      <c r="AX563" s="175"/>
    </row>
    <row r="564" spans="1:50" ht="23.25" hidden="1" customHeight="1" x14ac:dyDescent="0.15">
      <c r="A564" s="169"/>
      <c r="B564" s="166"/>
      <c r="C564" s="81"/>
      <c r="D564" s="166"/>
      <c r="E564" s="271"/>
      <c r="F564" s="272"/>
      <c r="G564" s="88"/>
      <c r="H564" s="89"/>
      <c r="I564" s="89"/>
      <c r="J564" s="89"/>
      <c r="K564" s="89"/>
      <c r="L564" s="89"/>
      <c r="M564" s="89"/>
      <c r="N564" s="89"/>
      <c r="O564" s="89"/>
      <c r="P564" s="89"/>
      <c r="Q564" s="89"/>
      <c r="R564" s="89"/>
      <c r="S564" s="89"/>
      <c r="T564" s="89"/>
      <c r="U564" s="89"/>
      <c r="V564" s="89"/>
      <c r="W564" s="89"/>
      <c r="X564" s="90"/>
      <c r="Y564" s="176" t="s">
        <v>46</v>
      </c>
      <c r="Z564" s="177"/>
      <c r="AA564" s="178"/>
      <c r="AB564" s="148"/>
      <c r="AC564" s="148"/>
      <c r="AD564" s="148"/>
      <c r="AE564" s="277"/>
      <c r="AF564" s="150"/>
      <c r="AG564" s="150"/>
      <c r="AH564" s="278"/>
      <c r="AI564" s="277"/>
      <c r="AJ564" s="150"/>
      <c r="AK564" s="150"/>
      <c r="AL564" s="150"/>
      <c r="AM564" s="277"/>
      <c r="AN564" s="150"/>
      <c r="AO564" s="150"/>
      <c r="AP564" s="278"/>
      <c r="AQ564" s="277"/>
      <c r="AR564" s="150"/>
      <c r="AS564" s="150"/>
      <c r="AT564" s="278"/>
      <c r="AU564" s="150"/>
      <c r="AV564" s="150"/>
      <c r="AW564" s="150"/>
      <c r="AX564" s="175"/>
    </row>
    <row r="565" spans="1:50" ht="23.25" hidden="1" customHeight="1" x14ac:dyDescent="0.15">
      <c r="A565" s="169"/>
      <c r="B565" s="166"/>
      <c r="C565" s="81"/>
      <c r="D565" s="166"/>
      <c r="E565" s="271"/>
      <c r="F565" s="272"/>
      <c r="G565" s="76"/>
      <c r="H565" s="91"/>
      <c r="I565" s="91"/>
      <c r="J565" s="91"/>
      <c r="K565" s="91"/>
      <c r="L565" s="91"/>
      <c r="M565" s="91"/>
      <c r="N565" s="91"/>
      <c r="O565" s="91"/>
      <c r="P565" s="91"/>
      <c r="Q565" s="91"/>
      <c r="R565" s="91"/>
      <c r="S565" s="91"/>
      <c r="T565" s="91"/>
      <c r="U565" s="91"/>
      <c r="V565" s="91"/>
      <c r="W565" s="91"/>
      <c r="X565" s="92"/>
      <c r="Y565" s="176" t="s">
        <v>13</v>
      </c>
      <c r="Z565" s="177"/>
      <c r="AA565" s="178"/>
      <c r="AB565" s="653" t="s">
        <v>14</v>
      </c>
      <c r="AC565" s="653"/>
      <c r="AD565" s="653"/>
      <c r="AE565" s="277"/>
      <c r="AF565" s="150"/>
      <c r="AG565" s="150"/>
      <c r="AH565" s="278"/>
      <c r="AI565" s="277"/>
      <c r="AJ565" s="150"/>
      <c r="AK565" s="150"/>
      <c r="AL565" s="150"/>
      <c r="AM565" s="277"/>
      <c r="AN565" s="150"/>
      <c r="AO565" s="150"/>
      <c r="AP565" s="278"/>
      <c r="AQ565" s="277"/>
      <c r="AR565" s="150"/>
      <c r="AS565" s="150"/>
      <c r="AT565" s="278"/>
      <c r="AU565" s="150"/>
      <c r="AV565" s="150"/>
      <c r="AW565" s="150"/>
      <c r="AX565" s="175"/>
    </row>
    <row r="566" spans="1:50" ht="18.75" hidden="1" customHeight="1" x14ac:dyDescent="0.15">
      <c r="A566" s="169"/>
      <c r="B566" s="166"/>
      <c r="C566" s="81"/>
      <c r="D566" s="166"/>
      <c r="E566" s="271" t="s">
        <v>85</v>
      </c>
      <c r="F566" s="272"/>
      <c r="G566" s="273" t="s">
        <v>82</v>
      </c>
      <c r="H566" s="103"/>
      <c r="I566" s="103"/>
      <c r="J566" s="103"/>
      <c r="K566" s="103"/>
      <c r="L566" s="103"/>
      <c r="M566" s="103"/>
      <c r="N566" s="103"/>
      <c r="O566" s="103"/>
      <c r="P566" s="103"/>
      <c r="Q566" s="103"/>
      <c r="R566" s="103"/>
      <c r="S566" s="103"/>
      <c r="T566" s="103"/>
      <c r="U566" s="103"/>
      <c r="V566" s="103"/>
      <c r="W566" s="103"/>
      <c r="X566" s="104"/>
      <c r="Y566" s="185"/>
      <c r="Z566" s="186"/>
      <c r="AA566" s="187"/>
      <c r="AB566" s="108" t="s">
        <v>11</v>
      </c>
      <c r="AC566" s="103"/>
      <c r="AD566" s="104"/>
      <c r="AE566" s="274" t="s">
        <v>83</v>
      </c>
      <c r="AF566" s="275"/>
      <c r="AG566" s="275"/>
      <c r="AH566" s="276"/>
      <c r="AI566" s="221" t="s">
        <v>146</v>
      </c>
      <c r="AJ566" s="221"/>
      <c r="AK566" s="221"/>
      <c r="AL566" s="108"/>
      <c r="AM566" s="221" t="s">
        <v>142</v>
      </c>
      <c r="AN566" s="221"/>
      <c r="AO566" s="221"/>
      <c r="AP566" s="108"/>
      <c r="AQ566" s="108" t="s">
        <v>75</v>
      </c>
      <c r="AR566" s="103"/>
      <c r="AS566" s="103"/>
      <c r="AT566" s="104"/>
      <c r="AU566" s="139" t="s">
        <v>61</v>
      </c>
      <c r="AV566" s="139"/>
      <c r="AW566" s="139"/>
      <c r="AX566" s="140"/>
    </row>
    <row r="567" spans="1:50" ht="18.75" hidden="1" customHeight="1" x14ac:dyDescent="0.15">
      <c r="A567" s="169"/>
      <c r="B567" s="166"/>
      <c r="C567" s="81"/>
      <c r="D567" s="166"/>
      <c r="E567" s="271"/>
      <c r="F567" s="272"/>
      <c r="G567" s="105"/>
      <c r="H567" s="106"/>
      <c r="I567" s="106"/>
      <c r="J567" s="106"/>
      <c r="K567" s="106"/>
      <c r="L567" s="106"/>
      <c r="M567" s="106"/>
      <c r="N567" s="106"/>
      <c r="O567" s="106"/>
      <c r="P567" s="106"/>
      <c r="Q567" s="106"/>
      <c r="R567" s="106"/>
      <c r="S567" s="106"/>
      <c r="T567" s="106"/>
      <c r="U567" s="106"/>
      <c r="V567" s="106"/>
      <c r="W567" s="106"/>
      <c r="X567" s="107"/>
      <c r="Y567" s="185"/>
      <c r="Z567" s="186"/>
      <c r="AA567" s="187"/>
      <c r="AB567" s="109"/>
      <c r="AC567" s="106"/>
      <c r="AD567" s="107"/>
      <c r="AE567" s="162"/>
      <c r="AF567" s="162"/>
      <c r="AG567" s="106" t="s">
        <v>76</v>
      </c>
      <c r="AH567" s="107"/>
      <c r="AI567" s="155"/>
      <c r="AJ567" s="155"/>
      <c r="AK567" s="155"/>
      <c r="AL567" s="109"/>
      <c r="AM567" s="155"/>
      <c r="AN567" s="155"/>
      <c r="AO567" s="155"/>
      <c r="AP567" s="109"/>
      <c r="AQ567" s="282"/>
      <c r="AR567" s="162"/>
      <c r="AS567" s="106" t="s">
        <v>76</v>
      </c>
      <c r="AT567" s="107"/>
      <c r="AU567" s="162"/>
      <c r="AV567" s="162"/>
      <c r="AW567" s="106" t="s">
        <v>70</v>
      </c>
      <c r="AX567" s="163"/>
    </row>
    <row r="568" spans="1:50" ht="23.25" hidden="1" customHeight="1" x14ac:dyDescent="0.15">
      <c r="A568" s="169"/>
      <c r="B568" s="166"/>
      <c r="C568" s="81"/>
      <c r="D568" s="166"/>
      <c r="E568" s="271"/>
      <c r="F568" s="272"/>
      <c r="G568" s="85"/>
      <c r="H568" s="86"/>
      <c r="I568" s="86"/>
      <c r="J568" s="86"/>
      <c r="K568" s="86"/>
      <c r="L568" s="86"/>
      <c r="M568" s="86"/>
      <c r="N568" s="86"/>
      <c r="O568" s="86"/>
      <c r="P568" s="86"/>
      <c r="Q568" s="86"/>
      <c r="R568" s="86"/>
      <c r="S568" s="86"/>
      <c r="T568" s="86"/>
      <c r="U568" s="86"/>
      <c r="V568" s="86"/>
      <c r="W568" s="86"/>
      <c r="X568" s="87"/>
      <c r="Y568" s="144" t="s">
        <v>12</v>
      </c>
      <c r="Z568" s="145"/>
      <c r="AA568" s="146"/>
      <c r="AB568" s="180"/>
      <c r="AC568" s="180"/>
      <c r="AD568" s="180"/>
      <c r="AE568" s="277"/>
      <c r="AF568" s="150"/>
      <c r="AG568" s="150"/>
      <c r="AH568" s="150"/>
      <c r="AI568" s="277"/>
      <c r="AJ568" s="150"/>
      <c r="AK568" s="150"/>
      <c r="AL568" s="150"/>
      <c r="AM568" s="277"/>
      <c r="AN568" s="150"/>
      <c r="AO568" s="150"/>
      <c r="AP568" s="278"/>
      <c r="AQ568" s="277"/>
      <c r="AR568" s="150"/>
      <c r="AS568" s="150"/>
      <c r="AT568" s="278"/>
      <c r="AU568" s="150"/>
      <c r="AV568" s="150"/>
      <c r="AW568" s="150"/>
      <c r="AX568" s="175"/>
    </row>
    <row r="569" spans="1:50" ht="23.25" hidden="1" customHeight="1" x14ac:dyDescent="0.15">
      <c r="A569" s="169"/>
      <c r="B569" s="166"/>
      <c r="C569" s="81"/>
      <c r="D569" s="166"/>
      <c r="E569" s="271"/>
      <c r="F569" s="272"/>
      <c r="G569" s="88"/>
      <c r="H569" s="89"/>
      <c r="I569" s="89"/>
      <c r="J569" s="89"/>
      <c r="K569" s="89"/>
      <c r="L569" s="89"/>
      <c r="M569" s="89"/>
      <c r="N569" s="89"/>
      <c r="O569" s="89"/>
      <c r="P569" s="89"/>
      <c r="Q569" s="89"/>
      <c r="R569" s="89"/>
      <c r="S569" s="89"/>
      <c r="T569" s="89"/>
      <c r="U569" s="89"/>
      <c r="V569" s="89"/>
      <c r="W569" s="89"/>
      <c r="X569" s="90"/>
      <c r="Y569" s="176" t="s">
        <v>46</v>
      </c>
      <c r="Z569" s="177"/>
      <c r="AA569" s="178"/>
      <c r="AB569" s="148"/>
      <c r="AC569" s="148"/>
      <c r="AD569" s="148"/>
      <c r="AE569" s="277"/>
      <c r="AF569" s="150"/>
      <c r="AG569" s="150"/>
      <c r="AH569" s="278"/>
      <c r="AI569" s="277"/>
      <c r="AJ569" s="150"/>
      <c r="AK569" s="150"/>
      <c r="AL569" s="150"/>
      <c r="AM569" s="277"/>
      <c r="AN569" s="150"/>
      <c r="AO569" s="150"/>
      <c r="AP569" s="278"/>
      <c r="AQ569" s="277"/>
      <c r="AR569" s="150"/>
      <c r="AS569" s="150"/>
      <c r="AT569" s="278"/>
      <c r="AU569" s="150"/>
      <c r="AV569" s="150"/>
      <c r="AW569" s="150"/>
      <c r="AX569" s="175"/>
    </row>
    <row r="570" spans="1:50" ht="23.25" hidden="1" customHeight="1" x14ac:dyDescent="0.15">
      <c r="A570" s="169"/>
      <c r="B570" s="166"/>
      <c r="C570" s="81"/>
      <c r="D570" s="166"/>
      <c r="E570" s="271"/>
      <c r="F570" s="272"/>
      <c r="G570" s="76"/>
      <c r="H570" s="91"/>
      <c r="I570" s="91"/>
      <c r="J570" s="91"/>
      <c r="K570" s="91"/>
      <c r="L570" s="91"/>
      <c r="M570" s="91"/>
      <c r="N570" s="91"/>
      <c r="O570" s="91"/>
      <c r="P570" s="91"/>
      <c r="Q570" s="91"/>
      <c r="R570" s="91"/>
      <c r="S570" s="91"/>
      <c r="T570" s="91"/>
      <c r="U570" s="91"/>
      <c r="V570" s="91"/>
      <c r="W570" s="91"/>
      <c r="X570" s="92"/>
      <c r="Y570" s="176" t="s">
        <v>13</v>
      </c>
      <c r="Z570" s="177"/>
      <c r="AA570" s="178"/>
      <c r="AB570" s="653" t="s">
        <v>14</v>
      </c>
      <c r="AC570" s="653"/>
      <c r="AD570" s="653"/>
      <c r="AE570" s="277"/>
      <c r="AF570" s="150"/>
      <c r="AG570" s="150"/>
      <c r="AH570" s="278"/>
      <c r="AI570" s="277"/>
      <c r="AJ570" s="150"/>
      <c r="AK570" s="150"/>
      <c r="AL570" s="150"/>
      <c r="AM570" s="277"/>
      <c r="AN570" s="150"/>
      <c r="AO570" s="150"/>
      <c r="AP570" s="278"/>
      <c r="AQ570" s="277"/>
      <c r="AR570" s="150"/>
      <c r="AS570" s="150"/>
      <c r="AT570" s="278"/>
      <c r="AU570" s="150"/>
      <c r="AV570" s="150"/>
      <c r="AW570" s="150"/>
      <c r="AX570" s="175"/>
    </row>
    <row r="571" spans="1:50" ht="18.75" hidden="1" customHeight="1" x14ac:dyDescent="0.15">
      <c r="A571" s="169"/>
      <c r="B571" s="166"/>
      <c r="C571" s="81"/>
      <c r="D571" s="166"/>
      <c r="E571" s="271" t="s">
        <v>85</v>
      </c>
      <c r="F571" s="272"/>
      <c r="G571" s="273" t="s">
        <v>82</v>
      </c>
      <c r="H571" s="103"/>
      <c r="I571" s="103"/>
      <c r="J571" s="103"/>
      <c r="K571" s="103"/>
      <c r="L571" s="103"/>
      <c r="M571" s="103"/>
      <c r="N571" s="103"/>
      <c r="O571" s="103"/>
      <c r="P571" s="103"/>
      <c r="Q571" s="103"/>
      <c r="R571" s="103"/>
      <c r="S571" s="103"/>
      <c r="T571" s="103"/>
      <c r="U571" s="103"/>
      <c r="V571" s="103"/>
      <c r="W571" s="103"/>
      <c r="X571" s="104"/>
      <c r="Y571" s="185"/>
      <c r="Z571" s="186"/>
      <c r="AA571" s="187"/>
      <c r="AB571" s="108" t="s">
        <v>11</v>
      </c>
      <c r="AC571" s="103"/>
      <c r="AD571" s="104"/>
      <c r="AE571" s="274" t="s">
        <v>83</v>
      </c>
      <c r="AF571" s="275"/>
      <c r="AG571" s="275"/>
      <c r="AH571" s="276"/>
      <c r="AI571" s="221" t="s">
        <v>146</v>
      </c>
      <c r="AJ571" s="221"/>
      <c r="AK571" s="221"/>
      <c r="AL571" s="108"/>
      <c r="AM571" s="221" t="s">
        <v>139</v>
      </c>
      <c r="AN571" s="221"/>
      <c r="AO571" s="221"/>
      <c r="AP571" s="108"/>
      <c r="AQ571" s="108" t="s">
        <v>75</v>
      </c>
      <c r="AR571" s="103"/>
      <c r="AS571" s="103"/>
      <c r="AT571" s="104"/>
      <c r="AU571" s="139" t="s">
        <v>61</v>
      </c>
      <c r="AV571" s="139"/>
      <c r="AW571" s="139"/>
      <c r="AX571" s="140"/>
    </row>
    <row r="572" spans="1:50" ht="18.75" hidden="1" customHeight="1" x14ac:dyDescent="0.15">
      <c r="A572" s="169"/>
      <c r="B572" s="166"/>
      <c r="C572" s="81"/>
      <c r="D572" s="166"/>
      <c r="E572" s="271"/>
      <c r="F572" s="272"/>
      <c r="G572" s="105"/>
      <c r="H572" s="106"/>
      <c r="I572" s="106"/>
      <c r="J572" s="106"/>
      <c r="K572" s="106"/>
      <c r="L572" s="106"/>
      <c r="M572" s="106"/>
      <c r="N572" s="106"/>
      <c r="O572" s="106"/>
      <c r="P572" s="106"/>
      <c r="Q572" s="106"/>
      <c r="R572" s="106"/>
      <c r="S572" s="106"/>
      <c r="T572" s="106"/>
      <c r="U572" s="106"/>
      <c r="V572" s="106"/>
      <c r="W572" s="106"/>
      <c r="X572" s="107"/>
      <c r="Y572" s="185"/>
      <c r="Z572" s="186"/>
      <c r="AA572" s="187"/>
      <c r="AB572" s="109"/>
      <c r="AC572" s="106"/>
      <c r="AD572" s="107"/>
      <c r="AE572" s="162"/>
      <c r="AF572" s="162"/>
      <c r="AG572" s="106" t="s">
        <v>76</v>
      </c>
      <c r="AH572" s="107"/>
      <c r="AI572" s="155"/>
      <c r="AJ572" s="155"/>
      <c r="AK572" s="155"/>
      <c r="AL572" s="109"/>
      <c r="AM572" s="155"/>
      <c r="AN572" s="155"/>
      <c r="AO572" s="155"/>
      <c r="AP572" s="109"/>
      <c r="AQ572" s="282"/>
      <c r="AR572" s="162"/>
      <c r="AS572" s="106" t="s">
        <v>76</v>
      </c>
      <c r="AT572" s="107"/>
      <c r="AU572" s="162"/>
      <c r="AV572" s="162"/>
      <c r="AW572" s="106" t="s">
        <v>70</v>
      </c>
      <c r="AX572" s="163"/>
    </row>
    <row r="573" spans="1:50" ht="23.25" hidden="1" customHeight="1" x14ac:dyDescent="0.15">
      <c r="A573" s="169"/>
      <c r="B573" s="166"/>
      <c r="C573" s="81"/>
      <c r="D573" s="166"/>
      <c r="E573" s="271"/>
      <c r="F573" s="272"/>
      <c r="G573" s="85"/>
      <c r="H573" s="86"/>
      <c r="I573" s="86"/>
      <c r="J573" s="86"/>
      <c r="K573" s="86"/>
      <c r="L573" s="86"/>
      <c r="M573" s="86"/>
      <c r="N573" s="86"/>
      <c r="O573" s="86"/>
      <c r="P573" s="86"/>
      <c r="Q573" s="86"/>
      <c r="R573" s="86"/>
      <c r="S573" s="86"/>
      <c r="T573" s="86"/>
      <c r="U573" s="86"/>
      <c r="V573" s="86"/>
      <c r="W573" s="86"/>
      <c r="X573" s="87"/>
      <c r="Y573" s="144" t="s">
        <v>12</v>
      </c>
      <c r="Z573" s="145"/>
      <c r="AA573" s="146"/>
      <c r="AB573" s="180"/>
      <c r="AC573" s="180"/>
      <c r="AD573" s="180"/>
      <c r="AE573" s="277"/>
      <c r="AF573" s="150"/>
      <c r="AG573" s="150"/>
      <c r="AH573" s="150"/>
      <c r="AI573" s="277"/>
      <c r="AJ573" s="150"/>
      <c r="AK573" s="150"/>
      <c r="AL573" s="150"/>
      <c r="AM573" s="277"/>
      <c r="AN573" s="150"/>
      <c r="AO573" s="150"/>
      <c r="AP573" s="278"/>
      <c r="AQ573" s="277"/>
      <c r="AR573" s="150"/>
      <c r="AS573" s="150"/>
      <c r="AT573" s="278"/>
      <c r="AU573" s="150"/>
      <c r="AV573" s="150"/>
      <c r="AW573" s="150"/>
      <c r="AX573" s="175"/>
    </row>
    <row r="574" spans="1:50" ht="23.25" hidden="1" customHeight="1" x14ac:dyDescent="0.15">
      <c r="A574" s="169"/>
      <c r="B574" s="166"/>
      <c r="C574" s="81"/>
      <c r="D574" s="166"/>
      <c r="E574" s="271"/>
      <c r="F574" s="272"/>
      <c r="G574" s="88"/>
      <c r="H574" s="89"/>
      <c r="I574" s="89"/>
      <c r="J574" s="89"/>
      <c r="K574" s="89"/>
      <c r="L574" s="89"/>
      <c r="M574" s="89"/>
      <c r="N574" s="89"/>
      <c r="O574" s="89"/>
      <c r="P574" s="89"/>
      <c r="Q574" s="89"/>
      <c r="R574" s="89"/>
      <c r="S574" s="89"/>
      <c r="T574" s="89"/>
      <c r="U574" s="89"/>
      <c r="V574" s="89"/>
      <c r="W574" s="89"/>
      <c r="X574" s="90"/>
      <c r="Y574" s="176" t="s">
        <v>46</v>
      </c>
      <c r="Z574" s="177"/>
      <c r="AA574" s="178"/>
      <c r="AB574" s="148"/>
      <c r="AC574" s="148"/>
      <c r="AD574" s="148"/>
      <c r="AE574" s="277"/>
      <c r="AF574" s="150"/>
      <c r="AG574" s="150"/>
      <c r="AH574" s="278"/>
      <c r="AI574" s="277"/>
      <c r="AJ574" s="150"/>
      <c r="AK574" s="150"/>
      <c r="AL574" s="150"/>
      <c r="AM574" s="277"/>
      <c r="AN574" s="150"/>
      <c r="AO574" s="150"/>
      <c r="AP574" s="278"/>
      <c r="AQ574" s="277"/>
      <c r="AR574" s="150"/>
      <c r="AS574" s="150"/>
      <c r="AT574" s="278"/>
      <c r="AU574" s="150"/>
      <c r="AV574" s="150"/>
      <c r="AW574" s="150"/>
      <c r="AX574" s="175"/>
    </row>
    <row r="575" spans="1:50" ht="23.25" hidden="1" customHeight="1" x14ac:dyDescent="0.15">
      <c r="A575" s="169"/>
      <c r="B575" s="166"/>
      <c r="C575" s="81"/>
      <c r="D575" s="166"/>
      <c r="E575" s="271"/>
      <c r="F575" s="272"/>
      <c r="G575" s="76"/>
      <c r="H575" s="91"/>
      <c r="I575" s="91"/>
      <c r="J575" s="91"/>
      <c r="K575" s="91"/>
      <c r="L575" s="91"/>
      <c r="M575" s="91"/>
      <c r="N575" s="91"/>
      <c r="O575" s="91"/>
      <c r="P575" s="91"/>
      <c r="Q575" s="91"/>
      <c r="R575" s="91"/>
      <c r="S575" s="91"/>
      <c r="T575" s="91"/>
      <c r="U575" s="91"/>
      <c r="V575" s="91"/>
      <c r="W575" s="91"/>
      <c r="X575" s="92"/>
      <c r="Y575" s="176" t="s">
        <v>13</v>
      </c>
      <c r="Z575" s="177"/>
      <c r="AA575" s="178"/>
      <c r="AB575" s="653" t="s">
        <v>14</v>
      </c>
      <c r="AC575" s="653"/>
      <c r="AD575" s="653"/>
      <c r="AE575" s="277"/>
      <c r="AF575" s="150"/>
      <c r="AG575" s="150"/>
      <c r="AH575" s="278"/>
      <c r="AI575" s="277"/>
      <c r="AJ575" s="150"/>
      <c r="AK575" s="150"/>
      <c r="AL575" s="150"/>
      <c r="AM575" s="277"/>
      <c r="AN575" s="150"/>
      <c r="AO575" s="150"/>
      <c r="AP575" s="278"/>
      <c r="AQ575" s="277"/>
      <c r="AR575" s="150"/>
      <c r="AS575" s="150"/>
      <c r="AT575" s="278"/>
      <c r="AU575" s="150"/>
      <c r="AV575" s="150"/>
      <c r="AW575" s="150"/>
      <c r="AX575" s="175"/>
    </row>
    <row r="576" spans="1:50" ht="18.75" hidden="1" customHeight="1" x14ac:dyDescent="0.15">
      <c r="A576" s="169"/>
      <c r="B576" s="166"/>
      <c r="C576" s="81"/>
      <c r="D576" s="166"/>
      <c r="E576" s="271" t="s">
        <v>85</v>
      </c>
      <c r="F576" s="272"/>
      <c r="G576" s="273" t="s">
        <v>82</v>
      </c>
      <c r="H576" s="103"/>
      <c r="I576" s="103"/>
      <c r="J576" s="103"/>
      <c r="K576" s="103"/>
      <c r="L576" s="103"/>
      <c r="M576" s="103"/>
      <c r="N576" s="103"/>
      <c r="O576" s="103"/>
      <c r="P576" s="103"/>
      <c r="Q576" s="103"/>
      <c r="R576" s="103"/>
      <c r="S576" s="103"/>
      <c r="T576" s="103"/>
      <c r="U576" s="103"/>
      <c r="V576" s="103"/>
      <c r="W576" s="103"/>
      <c r="X576" s="104"/>
      <c r="Y576" s="185"/>
      <c r="Z576" s="186"/>
      <c r="AA576" s="187"/>
      <c r="AB576" s="108" t="s">
        <v>11</v>
      </c>
      <c r="AC576" s="103"/>
      <c r="AD576" s="104"/>
      <c r="AE576" s="274" t="s">
        <v>83</v>
      </c>
      <c r="AF576" s="275"/>
      <c r="AG576" s="275"/>
      <c r="AH576" s="276"/>
      <c r="AI576" s="221" t="s">
        <v>146</v>
      </c>
      <c r="AJ576" s="221"/>
      <c r="AK576" s="221"/>
      <c r="AL576" s="108"/>
      <c r="AM576" s="221" t="s">
        <v>142</v>
      </c>
      <c r="AN576" s="221"/>
      <c r="AO576" s="221"/>
      <c r="AP576" s="108"/>
      <c r="AQ576" s="108" t="s">
        <v>75</v>
      </c>
      <c r="AR576" s="103"/>
      <c r="AS576" s="103"/>
      <c r="AT576" s="104"/>
      <c r="AU576" s="139" t="s">
        <v>61</v>
      </c>
      <c r="AV576" s="139"/>
      <c r="AW576" s="139"/>
      <c r="AX576" s="140"/>
    </row>
    <row r="577" spans="1:50" ht="18.75" hidden="1" customHeight="1" x14ac:dyDescent="0.15">
      <c r="A577" s="169"/>
      <c r="B577" s="166"/>
      <c r="C577" s="81"/>
      <c r="D577" s="166"/>
      <c r="E577" s="271"/>
      <c r="F577" s="272"/>
      <c r="G577" s="105"/>
      <c r="H577" s="106"/>
      <c r="I577" s="106"/>
      <c r="J577" s="106"/>
      <c r="K577" s="106"/>
      <c r="L577" s="106"/>
      <c r="M577" s="106"/>
      <c r="N577" s="106"/>
      <c r="O577" s="106"/>
      <c r="P577" s="106"/>
      <c r="Q577" s="106"/>
      <c r="R577" s="106"/>
      <c r="S577" s="106"/>
      <c r="T577" s="106"/>
      <c r="U577" s="106"/>
      <c r="V577" s="106"/>
      <c r="W577" s="106"/>
      <c r="X577" s="107"/>
      <c r="Y577" s="185"/>
      <c r="Z577" s="186"/>
      <c r="AA577" s="187"/>
      <c r="AB577" s="109"/>
      <c r="AC577" s="106"/>
      <c r="AD577" s="107"/>
      <c r="AE577" s="162"/>
      <c r="AF577" s="162"/>
      <c r="AG577" s="106" t="s">
        <v>76</v>
      </c>
      <c r="AH577" s="107"/>
      <c r="AI577" s="155"/>
      <c r="AJ577" s="155"/>
      <c r="AK577" s="155"/>
      <c r="AL577" s="109"/>
      <c r="AM577" s="155"/>
      <c r="AN577" s="155"/>
      <c r="AO577" s="155"/>
      <c r="AP577" s="109"/>
      <c r="AQ577" s="282"/>
      <c r="AR577" s="162"/>
      <c r="AS577" s="106" t="s">
        <v>76</v>
      </c>
      <c r="AT577" s="107"/>
      <c r="AU577" s="162"/>
      <c r="AV577" s="162"/>
      <c r="AW577" s="106" t="s">
        <v>70</v>
      </c>
      <c r="AX577" s="163"/>
    </row>
    <row r="578" spans="1:50" ht="23.25" hidden="1" customHeight="1" x14ac:dyDescent="0.15">
      <c r="A578" s="169"/>
      <c r="B578" s="166"/>
      <c r="C578" s="81"/>
      <c r="D578" s="166"/>
      <c r="E578" s="271"/>
      <c r="F578" s="272"/>
      <c r="G578" s="85"/>
      <c r="H578" s="86"/>
      <c r="I578" s="86"/>
      <c r="J578" s="86"/>
      <c r="K578" s="86"/>
      <c r="L578" s="86"/>
      <c r="M578" s="86"/>
      <c r="N578" s="86"/>
      <c r="O578" s="86"/>
      <c r="P578" s="86"/>
      <c r="Q578" s="86"/>
      <c r="R578" s="86"/>
      <c r="S578" s="86"/>
      <c r="T578" s="86"/>
      <c r="U578" s="86"/>
      <c r="V578" s="86"/>
      <c r="W578" s="86"/>
      <c r="X578" s="87"/>
      <c r="Y578" s="144" t="s">
        <v>12</v>
      </c>
      <c r="Z578" s="145"/>
      <c r="AA578" s="146"/>
      <c r="AB578" s="180"/>
      <c r="AC578" s="180"/>
      <c r="AD578" s="180"/>
      <c r="AE578" s="277"/>
      <c r="AF578" s="150"/>
      <c r="AG578" s="150"/>
      <c r="AH578" s="150"/>
      <c r="AI578" s="277"/>
      <c r="AJ578" s="150"/>
      <c r="AK578" s="150"/>
      <c r="AL578" s="150"/>
      <c r="AM578" s="277"/>
      <c r="AN578" s="150"/>
      <c r="AO578" s="150"/>
      <c r="AP578" s="278"/>
      <c r="AQ578" s="277"/>
      <c r="AR578" s="150"/>
      <c r="AS578" s="150"/>
      <c r="AT578" s="278"/>
      <c r="AU578" s="150"/>
      <c r="AV578" s="150"/>
      <c r="AW578" s="150"/>
      <c r="AX578" s="175"/>
    </row>
    <row r="579" spans="1:50" ht="23.25" hidden="1" customHeight="1" x14ac:dyDescent="0.15">
      <c r="A579" s="169"/>
      <c r="B579" s="166"/>
      <c r="C579" s="81"/>
      <c r="D579" s="166"/>
      <c r="E579" s="271"/>
      <c r="F579" s="272"/>
      <c r="G579" s="88"/>
      <c r="H579" s="89"/>
      <c r="I579" s="89"/>
      <c r="J579" s="89"/>
      <c r="K579" s="89"/>
      <c r="L579" s="89"/>
      <c r="M579" s="89"/>
      <c r="N579" s="89"/>
      <c r="O579" s="89"/>
      <c r="P579" s="89"/>
      <c r="Q579" s="89"/>
      <c r="R579" s="89"/>
      <c r="S579" s="89"/>
      <c r="T579" s="89"/>
      <c r="U579" s="89"/>
      <c r="V579" s="89"/>
      <c r="W579" s="89"/>
      <c r="X579" s="90"/>
      <c r="Y579" s="176" t="s">
        <v>46</v>
      </c>
      <c r="Z579" s="177"/>
      <c r="AA579" s="178"/>
      <c r="AB579" s="148"/>
      <c r="AC579" s="148"/>
      <c r="AD579" s="148"/>
      <c r="AE579" s="277"/>
      <c r="AF579" s="150"/>
      <c r="AG579" s="150"/>
      <c r="AH579" s="278"/>
      <c r="AI579" s="277"/>
      <c r="AJ579" s="150"/>
      <c r="AK579" s="150"/>
      <c r="AL579" s="150"/>
      <c r="AM579" s="277"/>
      <c r="AN579" s="150"/>
      <c r="AO579" s="150"/>
      <c r="AP579" s="278"/>
      <c r="AQ579" s="277"/>
      <c r="AR579" s="150"/>
      <c r="AS579" s="150"/>
      <c r="AT579" s="278"/>
      <c r="AU579" s="150"/>
      <c r="AV579" s="150"/>
      <c r="AW579" s="150"/>
      <c r="AX579" s="175"/>
    </row>
    <row r="580" spans="1:50" ht="23.25" hidden="1" customHeight="1" x14ac:dyDescent="0.15">
      <c r="A580" s="169"/>
      <c r="B580" s="166"/>
      <c r="C580" s="81"/>
      <c r="D580" s="166"/>
      <c r="E580" s="271"/>
      <c r="F580" s="272"/>
      <c r="G580" s="76"/>
      <c r="H580" s="91"/>
      <c r="I580" s="91"/>
      <c r="J580" s="91"/>
      <c r="K580" s="91"/>
      <c r="L580" s="91"/>
      <c r="M580" s="91"/>
      <c r="N580" s="91"/>
      <c r="O580" s="91"/>
      <c r="P580" s="91"/>
      <c r="Q580" s="91"/>
      <c r="R580" s="91"/>
      <c r="S580" s="91"/>
      <c r="T580" s="91"/>
      <c r="U580" s="91"/>
      <c r="V580" s="91"/>
      <c r="W580" s="91"/>
      <c r="X580" s="92"/>
      <c r="Y580" s="176" t="s">
        <v>13</v>
      </c>
      <c r="Z580" s="177"/>
      <c r="AA580" s="178"/>
      <c r="AB580" s="653" t="s">
        <v>14</v>
      </c>
      <c r="AC580" s="653"/>
      <c r="AD580" s="653"/>
      <c r="AE580" s="277"/>
      <c r="AF580" s="150"/>
      <c r="AG580" s="150"/>
      <c r="AH580" s="278"/>
      <c r="AI580" s="277"/>
      <c r="AJ580" s="150"/>
      <c r="AK580" s="150"/>
      <c r="AL580" s="150"/>
      <c r="AM580" s="277"/>
      <c r="AN580" s="150"/>
      <c r="AO580" s="150"/>
      <c r="AP580" s="278"/>
      <c r="AQ580" s="277"/>
      <c r="AR580" s="150"/>
      <c r="AS580" s="150"/>
      <c r="AT580" s="278"/>
      <c r="AU580" s="150"/>
      <c r="AV580" s="150"/>
      <c r="AW580" s="150"/>
      <c r="AX580" s="175"/>
    </row>
    <row r="581" spans="1:50" ht="23.85" hidden="1" customHeight="1" x14ac:dyDescent="0.15">
      <c r="A581" s="169"/>
      <c r="B581" s="166"/>
      <c r="C581" s="81"/>
      <c r="D581" s="166"/>
      <c r="E581" s="110" t="s">
        <v>172</v>
      </c>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2"/>
    </row>
    <row r="582" spans="1:50" ht="24.75" hidden="1" customHeight="1" x14ac:dyDescent="0.15">
      <c r="A582" s="169"/>
      <c r="B582" s="166"/>
      <c r="C582" s="81"/>
      <c r="D582" s="166"/>
      <c r="E582" s="113"/>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W582" s="86"/>
      <c r="AX582" s="114"/>
    </row>
    <row r="583" spans="1:50" ht="24.75" hidden="1" customHeight="1" x14ac:dyDescent="0.15">
      <c r="A583" s="169"/>
      <c r="B583" s="166"/>
      <c r="C583" s="81"/>
      <c r="D583" s="166"/>
      <c r="E583" s="134"/>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c r="AU583" s="91"/>
      <c r="AV583" s="91"/>
      <c r="AW583" s="91"/>
      <c r="AX583" s="135"/>
    </row>
    <row r="584" spans="1:50" ht="34.5" hidden="1" customHeight="1" x14ac:dyDescent="0.15">
      <c r="A584" s="169"/>
      <c r="B584" s="166"/>
      <c r="C584" s="81"/>
      <c r="D584" s="166"/>
      <c r="E584" s="123" t="s">
        <v>169</v>
      </c>
      <c r="F584" s="124"/>
      <c r="G584" s="747" t="s">
        <v>94</v>
      </c>
      <c r="H584" s="111"/>
      <c r="I584" s="111"/>
      <c r="J584" s="748"/>
      <c r="K584" s="749"/>
      <c r="L584" s="749"/>
      <c r="M584" s="749"/>
      <c r="N584" s="749"/>
      <c r="O584" s="749"/>
      <c r="P584" s="749"/>
      <c r="Q584" s="749"/>
      <c r="R584" s="749"/>
      <c r="S584" s="749"/>
      <c r="T584" s="750"/>
      <c r="U584" s="751"/>
      <c r="V584" s="751"/>
      <c r="W584" s="751"/>
      <c r="X584" s="751"/>
      <c r="Y584" s="751"/>
      <c r="Z584" s="751"/>
      <c r="AA584" s="751"/>
      <c r="AB584" s="751"/>
      <c r="AC584" s="751"/>
      <c r="AD584" s="751"/>
      <c r="AE584" s="751"/>
      <c r="AF584" s="751"/>
      <c r="AG584" s="751"/>
      <c r="AH584" s="751"/>
      <c r="AI584" s="751"/>
      <c r="AJ584" s="751"/>
      <c r="AK584" s="751"/>
      <c r="AL584" s="751"/>
      <c r="AM584" s="751"/>
      <c r="AN584" s="751"/>
      <c r="AO584" s="751"/>
      <c r="AP584" s="751"/>
      <c r="AQ584" s="751"/>
      <c r="AR584" s="751"/>
      <c r="AS584" s="751"/>
      <c r="AT584" s="751"/>
      <c r="AU584" s="751"/>
      <c r="AV584" s="751"/>
      <c r="AW584" s="751"/>
      <c r="AX584" s="752"/>
    </row>
    <row r="585" spans="1:50" ht="18.75" hidden="1" customHeight="1" x14ac:dyDescent="0.15">
      <c r="A585" s="169"/>
      <c r="B585" s="166"/>
      <c r="C585" s="81"/>
      <c r="D585" s="166"/>
      <c r="E585" s="271" t="s">
        <v>84</v>
      </c>
      <c r="F585" s="272"/>
      <c r="G585" s="273" t="s">
        <v>81</v>
      </c>
      <c r="H585" s="103"/>
      <c r="I585" s="103"/>
      <c r="J585" s="103"/>
      <c r="K585" s="103"/>
      <c r="L585" s="103"/>
      <c r="M585" s="103"/>
      <c r="N585" s="103"/>
      <c r="O585" s="103"/>
      <c r="P585" s="103"/>
      <c r="Q585" s="103"/>
      <c r="R585" s="103"/>
      <c r="S585" s="103"/>
      <c r="T585" s="103"/>
      <c r="U585" s="103"/>
      <c r="V585" s="103"/>
      <c r="W585" s="103"/>
      <c r="X585" s="104"/>
      <c r="Y585" s="185"/>
      <c r="Z585" s="186"/>
      <c r="AA585" s="187"/>
      <c r="AB585" s="108" t="s">
        <v>11</v>
      </c>
      <c r="AC585" s="103"/>
      <c r="AD585" s="104"/>
      <c r="AE585" s="274" t="s">
        <v>83</v>
      </c>
      <c r="AF585" s="275"/>
      <c r="AG585" s="275"/>
      <c r="AH585" s="276"/>
      <c r="AI585" s="221" t="s">
        <v>147</v>
      </c>
      <c r="AJ585" s="221"/>
      <c r="AK585" s="221"/>
      <c r="AL585" s="108"/>
      <c r="AM585" s="221" t="s">
        <v>139</v>
      </c>
      <c r="AN585" s="221"/>
      <c r="AO585" s="221"/>
      <c r="AP585" s="108"/>
      <c r="AQ585" s="108" t="s">
        <v>75</v>
      </c>
      <c r="AR585" s="103"/>
      <c r="AS585" s="103"/>
      <c r="AT585" s="104"/>
      <c r="AU585" s="139" t="s">
        <v>61</v>
      </c>
      <c r="AV585" s="139"/>
      <c r="AW585" s="139"/>
      <c r="AX585" s="140"/>
    </row>
    <row r="586" spans="1:50" ht="18.75" hidden="1" customHeight="1" x14ac:dyDescent="0.15">
      <c r="A586" s="169"/>
      <c r="B586" s="166"/>
      <c r="C586" s="81"/>
      <c r="D586" s="166"/>
      <c r="E586" s="271"/>
      <c r="F586" s="272"/>
      <c r="G586" s="105"/>
      <c r="H586" s="106"/>
      <c r="I586" s="106"/>
      <c r="J586" s="106"/>
      <c r="K586" s="106"/>
      <c r="L586" s="106"/>
      <c r="M586" s="106"/>
      <c r="N586" s="106"/>
      <c r="O586" s="106"/>
      <c r="P586" s="106"/>
      <c r="Q586" s="106"/>
      <c r="R586" s="106"/>
      <c r="S586" s="106"/>
      <c r="T586" s="106"/>
      <c r="U586" s="106"/>
      <c r="V586" s="106"/>
      <c r="W586" s="106"/>
      <c r="X586" s="107"/>
      <c r="Y586" s="185"/>
      <c r="Z586" s="186"/>
      <c r="AA586" s="187"/>
      <c r="AB586" s="109"/>
      <c r="AC586" s="106"/>
      <c r="AD586" s="107"/>
      <c r="AE586" s="162"/>
      <c r="AF586" s="162"/>
      <c r="AG586" s="106" t="s">
        <v>76</v>
      </c>
      <c r="AH586" s="107"/>
      <c r="AI586" s="155"/>
      <c r="AJ586" s="155"/>
      <c r="AK586" s="155"/>
      <c r="AL586" s="109"/>
      <c r="AM586" s="155"/>
      <c r="AN586" s="155"/>
      <c r="AO586" s="155"/>
      <c r="AP586" s="109"/>
      <c r="AQ586" s="282"/>
      <c r="AR586" s="162"/>
      <c r="AS586" s="106" t="s">
        <v>76</v>
      </c>
      <c r="AT586" s="107"/>
      <c r="AU586" s="162"/>
      <c r="AV586" s="162"/>
      <c r="AW586" s="106" t="s">
        <v>70</v>
      </c>
      <c r="AX586" s="163"/>
    </row>
    <row r="587" spans="1:50" ht="23.25" hidden="1" customHeight="1" x14ac:dyDescent="0.15">
      <c r="A587" s="169"/>
      <c r="B587" s="166"/>
      <c r="C587" s="81"/>
      <c r="D587" s="166"/>
      <c r="E587" s="271"/>
      <c r="F587" s="272"/>
      <c r="G587" s="85"/>
      <c r="H587" s="86"/>
      <c r="I587" s="86"/>
      <c r="J587" s="86"/>
      <c r="K587" s="86"/>
      <c r="L587" s="86"/>
      <c r="M587" s="86"/>
      <c r="N587" s="86"/>
      <c r="O587" s="86"/>
      <c r="P587" s="86"/>
      <c r="Q587" s="86"/>
      <c r="R587" s="86"/>
      <c r="S587" s="86"/>
      <c r="T587" s="86"/>
      <c r="U587" s="86"/>
      <c r="V587" s="86"/>
      <c r="W587" s="86"/>
      <c r="X587" s="87"/>
      <c r="Y587" s="144" t="s">
        <v>12</v>
      </c>
      <c r="Z587" s="145"/>
      <c r="AA587" s="146"/>
      <c r="AB587" s="180"/>
      <c r="AC587" s="180"/>
      <c r="AD587" s="180"/>
      <c r="AE587" s="277"/>
      <c r="AF587" s="150"/>
      <c r="AG587" s="150"/>
      <c r="AH587" s="150"/>
      <c r="AI587" s="277"/>
      <c r="AJ587" s="150"/>
      <c r="AK587" s="150"/>
      <c r="AL587" s="150"/>
      <c r="AM587" s="277"/>
      <c r="AN587" s="150"/>
      <c r="AO587" s="150"/>
      <c r="AP587" s="278"/>
      <c r="AQ587" s="277"/>
      <c r="AR587" s="150"/>
      <c r="AS587" s="150"/>
      <c r="AT587" s="278"/>
      <c r="AU587" s="150"/>
      <c r="AV587" s="150"/>
      <c r="AW587" s="150"/>
      <c r="AX587" s="175"/>
    </row>
    <row r="588" spans="1:50" ht="23.25" hidden="1" customHeight="1" x14ac:dyDescent="0.15">
      <c r="A588" s="169"/>
      <c r="B588" s="166"/>
      <c r="C588" s="81"/>
      <c r="D588" s="166"/>
      <c r="E588" s="271"/>
      <c r="F588" s="272"/>
      <c r="G588" s="88"/>
      <c r="H588" s="89"/>
      <c r="I588" s="89"/>
      <c r="J588" s="89"/>
      <c r="K588" s="89"/>
      <c r="L588" s="89"/>
      <c r="M588" s="89"/>
      <c r="N588" s="89"/>
      <c r="O588" s="89"/>
      <c r="P588" s="89"/>
      <c r="Q588" s="89"/>
      <c r="R588" s="89"/>
      <c r="S588" s="89"/>
      <c r="T588" s="89"/>
      <c r="U588" s="89"/>
      <c r="V588" s="89"/>
      <c r="W588" s="89"/>
      <c r="X588" s="90"/>
      <c r="Y588" s="176" t="s">
        <v>46</v>
      </c>
      <c r="Z588" s="177"/>
      <c r="AA588" s="178"/>
      <c r="AB588" s="148"/>
      <c r="AC588" s="148"/>
      <c r="AD588" s="148"/>
      <c r="AE588" s="277"/>
      <c r="AF588" s="150"/>
      <c r="AG588" s="150"/>
      <c r="AH588" s="278"/>
      <c r="AI588" s="277"/>
      <c r="AJ588" s="150"/>
      <c r="AK588" s="150"/>
      <c r="AL588" s="150"/>
      <c r="AM588" s="277"/>
      <c r="AN588" s="150"/>
      <c r="AO588" s="150"/>
      <c r="AP588" s="278"/>
      <c r="AQ588" s="277"/>
      <c r="AR588" s="150"/>
      <c r="AS588" s="150"/>
      <c r="AT588" s="278"/>
      <c r="AU588" s="150"/>
      <c r="AV588" s="150"/>
      <c r="AW588" s="150"/>
      <c r="AX588" s="175"/>
    </row>
    <row r="589" spans="1:50" ht="23.25" hidden="1" customHeight="1" x14ac:dyDescent="0.15">
      <c r="A589" s="169"/>
      <c r="B589" s="166"/>
      <c r="C589" s="81"/>
      <c r="D589" s="166"/>
      <c r="E589" s="271"/>
      <c r="F589" s="272"/>
      <c r="G589" s="76"/>
      <c r="H589" s="91"/>
      <c r="I589" s="91"/>
      <c r="J589" s="91"/>
      <c r="K589" s="91"/>
      <c r="L589" s="91"/>
      <c r="M589" s="91"/>
      <c r="N589" s="91"/>
      <c r="O589" s="91"/>
      <c r="P589" s="91"/>
      <c r="Q589" s="91"/>
      <c r="R589" s="91"/>
      <c r="S589" s="91"/>
      <c r="T589" s="91"/>
      <c r="U589" s="91"/>
      <c r="V589" s="91"/>
      <c r="W589" s="91"/>
      <c r="X589" s="92"/>
      <c r="Y589" s="176" t="s">
        <v>13</v>
      </c>
      <c r="Z589" s="177"/>
      <c r="AA589" s="178"/>
      <c r="AB589" s="653" t="s">
        <v>71</v>
      </c>
      <c r="AC589" s="653"/>
      <c r="AD589" s="653"/>
      <c r="AE589" s="277"/>
      <c r="AF589" s="150"/>
      <c r="AG589" s="150"/>
      <c r="AH589" s="278"/>
      <c r="AI589" s="277"/>
      <c r="AJ589" s="150"/>
      <c r="AK589" s="150"/>
      <c r="AL589" s="150"/>
      <c r="AM589" s="277"/>
      <c r="AN589" s="150"/>
      <c r="AO589" s="150"/>
      <c r="AP589" s="278"/>
      <c r="AQ589" s="277"/>
      <c r="AR589" s="150"/>
      <c r="AS589" s="150"/>
      <c r="AT589" s="278"/>
      <c r="AU589" s="150"/>
      <c r="AV589" s="150"/>
      <c r="AW589" s="150"/>
      <c r="AX589" s="175"/>
    </row>
    <row r="590" spans="1:50" ht="18.75" hidden="1" customHeight="1" x14ac:dyDescent="0.15">
      <c r="A590" s="169"/>
      <c r="B590" s="166"/>
      <c r="C590" s="81"/>
      <c r="D590" s="166"/>
      <c r="E590" s="271" t="s">
        <v>84</v>
      </c>
      <c r="F590" s="272"/>
      <c r="G590" s="273" t="s">
        <v>81</v>
      </c>
      <c r="H590" s="103"/>
      <c r="I590" s="103"/>
      <c r="J590" s="103"/>
      <c r="K590" s="103"/>
      <c r="L590" s="103"/>
      <c r="M590" s="103"/>
      <c r="N590" s="103"/>
      <c r="O590" s="103"/>
      <c r="P590" s="103"/>
      <c r="Q590" s="103"/>
      <c r="R590" s="103"/>
      <c r="S590" s="103"/>
      <c r="T590" s="103"/>
      <c r="U590" s="103"/>
      <c r="V590" s="103"/>
      <c r="W590" s="103"/>
      <c r="X590" s="104"/>
      <c r="Y590" s="185"/>
      <c r="Z590" s="186"/>
      <c r="AA590" s="187"/>
      <c r="AB590" s="108" t="s">
        <v>11</v>
      </c>
      <c r="AC590" s="103"/>
      <c r="AD590" s="104"/>
      <c r="AE590" s="274" t="s">
        <v>83</v>
      </c>
      <c r="AF590" s="275"/>
      <c r="AG590" s="275"/>
      <c r="AH590" s="276"/>
      <c r="AI590" s="221" t="s">
        <v>146</v>
      </c>
      <c r="AJ590" s="221"/>
      <c r="AK590" s="221"/>
      <c r="AL590" s="108"/>
      <c r="AM590" s="221" t="s">
        <v>139</v>
      </c>
      <c r="AN590" s="221"/>
      <c r="AO590" s="221"/>
      <c r="AP590" s="108"/>
      <c r="AQ590" s="108" t="s">
        <v>75</v>
      </c>
      <c r="AR590" s="103"/>
      <c r="AS590" s="103"/>
      <c r="AT590" s="104"/>
      <c r="AU590" s="139" t="s">
        <v>61</v>
      </c>
      <c r="AV590" s="139"/>
      <c r="AW590" s="139"/>
      <c r="AX590" s="140"/>
    </row>
    <row r="591" spans="1:50" ht="18.75" hidden="1" customHeight="1" x14ac:dyDescent="0.15">
      <c r="A591" s="169"/>
      <c r="B591" s="166"/>
      <c r="C591" s="81"/>
      <c r="D591" s="166"/>
      <c r="E591" s="271"/>
      <c r="F591" s="272"/>
      <c r="G591" s="105"/>
      <c r="H591" s="106"/>
      <c r="I591" s="106"/>
      <c r="J591" s="106"/>
      <c r="K591" s="106"/>
      <c r="L591" s="106"/>
      <c r="M591" s="106"/>
      <c r="N591" s="106"/>
      <c r="O591" s="106"/>
      <c r="P591" s="106"/>
      <c r="Q591" s="106"/>
      <c r="R591" s="106"/>
      <c r="S591" s="106"/>
      <c r="T591" s="106"/>
      <c r="U591" s="106"/>
      <c r="V591" s="106"/>
      <c r="W591" s="106"/>
      <c r="X591" s="107"/>
      <c r="Y591" s="185"/>
      <c r="Z591" s="186"/>
      <c r="AA591" s="187"/>
      <c r="AB591" s="109"/>
      <c r="AC591" s="106"/>
      <c r="AD591" s="107"/>
      <c r="AE591" s="162"/>
      <c r="AF591" s="162"/>
      <c r="AG591" s="106" t="s">
        <v>76</v>
      </c>
      <c r="AH591" s="107"/>
      <c r="AI591" s="155"/>
      <c r="AJ591" s="155"/>
      <c r="AK591" s="155"/>
      <c r="AL591" s="109"/>
      <c r="AM591" s="155"/>
      <c r="AN591" s="155"/>
      <c r="AO591" s="155"/>
      <c r="AP591" s="109"/>
      <c r="AQ591" s="282"/>
      <c r="AR591" s="162"/>
      <c r="AS591" s="106" t="s">
        <v>76</v>
      </c>
      <c r="AT591" s="107"/>
      <c r="AU591" s="162"/>
      <c r="AV591" s="162"/>
      <c r="AW591" s="106" t="s">
        <v>70</v>
      </c>
      <c r="AX591" s="163"/>
    </row>
    <row r="592" spans="1:50" ht="23.25" hidden="1" customHeight="1" x14ac:dyDescent="0.15">
      <c r="A592" s="169"/>
      <c r="B592" s="166"/>
      <c r="C592" s="81"/>
      <c r="D592" s="166"/>
      <c r="E592" s="271"/>
      <c r="F592" s="272"/>
      <c r="G592" s="85"/>
      <c r="H592" s="86"/>
      <c r="I592" s="86"/>
      <c r="J592" s="86"/>
      <c r="K592" s="86"/>
      <c r="L592" s="86"/>
      <c r="M592" s="86"/>
      <c r="N592" s="86"/>
      <c r="O592" s="86"/>
      <c r="P592" s="86"/>
      <c r="Q592" s="86"/>
      <c r="R592" s="86"/>
      <c r="S592" s="86"/>
      <c r="T592" s="86"/>
      <c r="U592" s="86"/>
      <c r="V592" s="86"/>
      <c r="W592" s="86"/>
      <c r="X592" s="87"/>
      <c r="Y592" s="144" t="s">
        <v>12</v>
      </c>
      <c r="Z592" s="145"/>
      <c r="AA592" s="146"/>
      <c r="AB592" s="180"/>
      <c r="AC592" s="180"/>
      <c r="AD592" s="180"/>
      <c r="AE592" s="277"/>
      <c r="AF592" s="150"/>
      <c r="AG592" s="150"/>
      <c r="AH592" s="150"/>
      <c r="AI592" s="277"/>
      <c r="AJ592" s="150"/>
      <c r="AK592" s="150"/>
      <c r="AL592" s="150"/>
      <c r="AM592" s="277"/>
      <c r="AN592" s="150"/>
      <c r="AO592" s="150"/>
      <c r="AP592" s="278"/>
      <c r="AQ592" s="277"/>
      <c r="AR592" s="150"/>
      <c r="AS592" s="150"/>
      <c r="AT592" s="278"/>
      <c r="AU592" s="150"/>
      <c r="AV592" s="150"/>
      <c r="AW592" s="150"/>
      <c r="AX592" s="175"/>
    </row>
    <row r="593" spans="1:50" ht="23.25" hidden="1" customHeight="1" x14ac:dyDescent="0.15">
      <c r="A593" s="169"/>
      <c r="B593" s="166"/>
      <c r="C593" s="81"/>
      <c r="D593" s="166"/>
      <c r="E593" s="271"/>
      <c r="F593" s="272"/>
      <c r="G593" s="88"/>
      <c r="H593" s="89"/>
      <c r="I593" s="89"/>
      <c r="J593" s="89"/>
      <c r="K593" s="89"/>
      <c r="L593" s="89"/>
      <c r="M593" s="89"/>
      <c r="N593" s="89"/>
      <c r="O593" s="89"/>
      <c r="P593" s="89"/>
      <c r="Q593" s="89"/>
      <c r="R593" s="89"/>
      <c r="S593" s="89"/>
      <c r="T593" s="89"/>
      <c r="U593" s="89"/>
      <c r="V593" s="89"/>
      <c r="W593" s="89"/>
      <c r="X593" s="90"/>
      <c r="Y593" s="176" t="s">
        <v>46</v>
      </c>
      <c r="Z593" s="177"/>
      <c r="AA593" s="178"/>
      <c r="AB593" s="148"/>
      <c r="AC593" s="148"/>
      <c r="AD593" s="148"/>
      <c r="AE593" s="277"/>
      <c r="AF593" s="150"/>
      <c r="AG593" s="150"/>
      <c r="AH593" s="278"/>
      <c r="AI593" s="277"/>
      <c r="AJ593" s="150"/>
      <c r="AK593" s="150"/>
      <c r="AL593" s="150"/>
      <c r="AM593" s="277"/>
      <c r="AN593" s="150"/>
      <c r="AO593" s="150"/>
      <c r="AP593" s="278"/>
      <c r="AQ593" s="277"/>
      <c r="AR593" s="150"/>
      <c r="AS593" s="150"/>
      <c r="AT593" s="278"/>
      <c r="AU593" s="150"/>
      <c r="AV593" s="150"/>
      <c r="AW593" s="150"/>
      <c r="AX593" s="175"/>
    </row>
    <row r="594" spans="1:50" ht="23.25" hidden="1" customHeight="1" x14ac:dyDescent="0.15">
      <c r="A594" s="169"/>
      <c r="B594" s="166"/>
      <c r="C594" s="81"/>
      <c r="D594" s="166"/>
      <c r="E594" s="271"/>
      <c r="F594" s="272"/>
      <c r="G594" s="76"/>
      <c r="H594" s="91"/>
      <c r="I594" s="91"/>
      <c r="J594" s="91"/>
      <c r="K594" s="91"/>
      <c r="L594" s="91"/>
      <c r="M594" s="91"/>
      <c r="N594" s="91"/>
      <c r="O594" s="91"/>
      <c r="P594" s="91"/>
      <c r="Q594" s="91"/>
      <c r="R594" s="91"/>
      <c r="S594" s="91"/>
      <c r="T594" s="91"/>
      <c r="U594" s="91"/>
      <c r="V594" s="91"/>
      <c r="W594" s="91"/>
      <c r="X594" s="92"/>
      <c r="Y594" s="176" t="s">
        <v>13</v>
      </c>
      <c r="Z594" s="177"/>
      <c r="AA594" s="178"/>
      <c r="AB594" s="653" t="s">
        <v>71</v>
      </c>
      <c r="AC594" s="653"/>
      <c r="AD594" s="653"/>
      <c r="AE594" s="277"/>
      <c r="AF594" s="150"/>
      <c r="AG594" s="150"/>
      <c r="AH594" s="278"/>
      <c r="AI594" s="277"/>
      <c r="AJ594" s="150"/>
      <c r="AK594" s="150"/>
      <c r="AL594" s="150"/>
      <c r="AM594" s="277"/>
      <c r="AN594" s="150"/>
      <c r="AO594" s="150"/>
      <c r="AP594" s="278"/>
      <c r="AQ594" s="277"/>
      <c r="AR594" s="150"/>
      <c r="AS594" s="150"/>
      <c r="AT594" s="278"/>
      <c r="AU594" s="150"/>
      <c r="AV594" s="150"/>
      <c r="AW594" s="150"/>
      <c r="AX594" s="175"/>
    </row>
    <row r="595" spans="1:50" ht="18.75" hidden="1" customHeight="1" x14ac:dyDescent="0.15">
      <c r="A595" s="169"/>
      <c r="B595" s="166"/>
      <c r="C595" s="81"/>
      <c r="D595" s="166"/>
      <c r="E595" s="271" t="s">
        <v>84</v>
      </c>
      <c r="F595" s="272"/>
      <c r="G595" s="273" t="s">
        <v>81</v>
      </c>
      <c r="H595" s="103"/>
      <c r="I595" s="103"/>
      <c r="J595" s="103"/>
      <c r="K595" s="103"/>
      <c r="L595" s="103"/>
      <c r="M595" s="103"/>
      <c r="N595" s="103"/>
      <c r="O595" s="103"/>
      <c r="P595" s="103"/>
      <c r="Q595" s="103"/>
      <c r="R595" s="103"/>
      <c r="S595" s="103"/>
      <c r="T595" s="103"/>
      <c r="U595" s="103"/>
      <c r="V595" s="103"/>
      <c r="W595" s="103"/>
      <c r="X595" s="104"/>
      <c r="Y595" s="185"/>
      <c r="Z595" s="186"/>
      <c r="AA595" s="187"/>
      <c r="AB595" s="108" t="s">
        <v>11</v>
      </c>
      <c r="AC595" s="103"/>
      <c r="AD595" s="104"/>
      <c r="AE595" s="274" t="s">
        <v>83</v>
      </c>
      <c r="AF595" s="275"/>
      <c r="AG595" s="275"/>
      <c r="AH595" s="276"/>
      <c r="AI595" s="221" t="s">
        <v>146</v>
      </c>
      <c r="AJ595" s="221"/>
      <c r="AK595" s="221"/>
      <c r="AL595" s="108"/>
      <c r="AM595" s="221" t="s">
        <v>142</v>
      </c>
      <c r="AN595" s="221"/>
      <c r="AO595" s="221"/>
      <c r="AP595" s="108"/>
      <c r="AQ595" s="108" t="s">
        <v>75</v>
      </c>
      <c r="AR595" s="103"/>
      <c r="AS595" s="103"/>
      <c r="AT595" s="104"/>
      <c r="AU595" s="139" t="s">
        <v>61</v>
      </c>
      <c r="AV595" s="139"/>
      <c r="AW595" s="139"/>
      <c r="AX595" s="140"/>
    </row>
    <row r="596" spans="1:50" ht="18.75" hidden="1" customHeight="1" x14ac:dyDescent="0.15">
      <c r="A596" s="169"/>
      <c r="B596" s="166"/>
      <c r="C596" s="81"/>
      <c r="D596" s="166"/>
      <c r="E596" s="271"/>
      <c r="F596" s="272"/>
      <c r="G596" s="105"/>
      <c r="H596" s="106"/>
      <c r="I596" s="106"/>
      <c r="J596" s="106"/>
      <c r="K596" s="106"/>
      <c r="L596" s="106"/>
      <c r="M596" s="106"/>
      <c r="N596" s="106"/>
      <c r="O596" s="106"/>
      <c r="P596" s="106"/>
      <c r="Q596" s="106"/>
      <c r="R596" s="106"/>
      <c r="S596" s="106"/>
      <c r="T596" s="106"/>
      <c r="U596" s="106"/>
      <c r="V596" s="106"/>
      <c r="W596" s="106"/>
      <c r="X596" s="107"/>
      <c r="Y596" s="185"/>
      <c r="Z596" s="186"/>
      <c r="AA596" s="187"/>
      <c r="AB596" s="109"/>
      <c r="AC596" s="106"/>
      <c r="AD596" s="107"/>
      <c r="AE596" s="162"/>
      <c r="AF596" s="162"/>
      <c r="AG596" s="106" t="s">
        <v>76</v>
      </c>
      <c r="AH596" s="107"/>
      <c r="AI596" s="155"/>
      <c r="AJ596" s="155"/>
      <c r="AK596" s="155"/>
      <c r="AL596" s="109"/>
      <c r="AM596" s="155"/>
      <c r="AN596" s="155"/>
      <c r="AO596" s="155"/>
      <c r="AP596" s="109"/>
      <c r="AQ596" s="282"/>
      <c r="AR596" s="162"/>
      <c r="AS596" s="106" t="s">
        <v>76</v>
      </c>
      <c r="AT596" s="107"/>
      <c r="AU596" s="162"/>
      <c r="AV596" s="162"/>
      <c r="AW596" s="106" t="s">
        <v>70</v>
      </c>
      <c r="AX596" s="163"/>
    </row>
    <row r="597" spans="1:50" ht="23.25" hidden="1" customHeight="1" x14ac:dyDescent="0.15">
      <c r="A597" s="169"/>
      <c r="B597" s="166"/>
      <c r="C597" s="81"/>
      <c r="D597" s="166"/>
      <c r="E597" s="271"/>
      <c r="F597" s="272"/>
      <c r="G597" s="85"/>
      <c r="H597" s="86"/>
      <c r="I597" s="86"/>
      <c r="J597" s="86"/>
      <c r="K597" s="86"/>
      <c r="L597" s="86"/>
      <c r="M597" s="86"/>
      <c r="N597" s="86"/>
      <c r="O597" s="86"/>
      <c r="P597" s="86"/>
      <c r="Q597" s="86"/>
      <c r="R597" s="86"/>
      <c r="S597" s="86"/>
      <c r="T597" s="86"/>
      <c r="U597" s="86"/>
      <c r="V597" s="86"/>
      <c r="W597" s="86"/>
      <c r="X597" s="87"/>
      <c r="Y597" s="144" t="s">
        <v>12</v>
      </c>
      <c r="Z597" s="145"/>
      <c r="AA597" s="146"/>
      <c r="AB597" s="180"/>
      <c r="AC597" s="180"/>
      <c r="AD597" s="180"/>
      <c r="AE597" s="277"/>
      <c r="AF597" s="150"/>
      <c r="AG597" s="150"/>
      <c r="AH597" s="150"/>
      <c r="AI597" s="277"/>
      <c r="AJ597" s="150"/>
      <c r="AK597" s="150"/>
      <c r="AL597" s="150"/>
      <c r="AM597" s="277"/>
      <c r="AN597" s="150"/>
      <c r="AO597" s="150"/>
      <c r="AP597" s="278"/>
      <c r="AQ597" s="277"/>
      <c r="AR597" s="150"/>
      <c r="AS597" s="150"/>
      <c r="AT597" s="278"/>
      <c r="AU597" s="150"/>
      <c r="AV597" s="150"/>
      <c r="AW597" s="150"/>
      <c r="AX597" s="175"/>
    </row>
    <row r="598" spans="1:50" ht="23.25" hidden="1" customHeight="1" x14ac:dyDescent="0.15">
      <c r="A598" s="169"/>
      <c r="B598" s="166"/>
      <c r="C598" s="81"/>
      <c r="D598" s="166"/>
      <c r="E598" s="271"/>
      <c r="F598" s="272"/>
      <c r="G598" s="88"/>
      <c r="H598" s="89"/>
      <c r="I598" s="89"/>
      <c r="J598" s="89"/>
      <c r="K598" s="89"/>
      <c r="L598" s="89"/>
      <c r="M598" s="89"/>
      <c r="N598" s="89"/>
      <c r="O598" s="89"/>
      <c r="P598" s="89"/>
      <c r="Q598" s="89"/>
      <c r="R598" s="89"/>
      <c r="S598" s="89"/>
      <c r="T598" s="89"/>
      <c r="U598" s="89"/>
      <c r="V598" s="89"/>
      <c r="W598" s="89"/>
      <c r="X598" s="90"/>
      <c r="Y598" s="176" t="s">
        <v>46</v>
      </c>
      <c r="Z598" s="177"/>
      <c r="AA598" s="178"/>
      <c r="AB598" s="148"/>
      <c r="AC598" s="148"/>
      <c r="AD598" s="148"/>
      <c r="AE598" s="277"/>
      <c r="AF598" s="150"/>
      <c r="AG598" s="150"/>
      <c r="AH598" s="278"/>
      <c r="AI598" s="277"/>
      <c r="AJ598" s="150"/>
      <c r="AK598" s="150"/>
      <c r="AL598" s="150"/>
      <c r="AM598" s="277"/>
      <c r="AN598" s="150"/>
      <c r="AO598" s="150"/>
      <c r="AP598" s="278"/>
      <c r="AQ598" s="277"/>
      <c r="AR598" s="150"/>
      <c r="AS598" s="150"/>
      <c r="AT598" s="278"/>
      <c r="AU598" s="150"/>
      <c r="AV598" s="150"/>
      <c r="AW598" s="150"/>
      <c r="AX598" s="175"/>
    </row>
    <row r="599" spans="1:50" ht="23.25" hidden="1" customHeight="1" x14ac:dyDescent="0.15">
      <c r="A599" s="169"/>
      <c r="B599" s="166"/>
      <c r="C599" s="81"/>
      <c r="D599" s="166"/>
      <c r="E599" s="271"/>
      <c r="F599" s="272"/>
      <c r="G599" s="76"/>
      <c r="H599" s="91"/>
      <c r="I599" s="91"/>
      <c r="J599" s="91"/>
      <c r="K599" s="91"/>
      <c r="L599" s="91"/>
      <c r="M599" s="91"/>
      <c r="N599" s="91"/>
      <c r="O599" s="91"/>
      <c r="P599" s="91"/>
      <c r="Q599" s="91"/>
      <c r="R599" s="91"/>
      <c r="S599" s="91"/>
      <c r="T599" s="91"/>
      <c r="U599" s="91"/>
      <c r="V599" s="91"/>
      <c r="W599" s="91"/>
      <c r="X599" s="92"/>
      <c r="Y599" s="176" t="s">
        <v>13</v>
      </c>
      <c r="Z599" s="177"/>
      <c r="AA599" s="178"/>
      <c r="AB599" s="653" t="s">
        <v>71</v>
      </c>
      <c r="AC599" s="653"/>
      <c r="AD599" s="653"/>
      <c r="AE599" s="277"/>
      <c r="AF599" s="150"/>
      <c r="AG599" s="150"/>
      <c r="AH599" s="278"/>
      <c r="AI599" s="277"/>
      <c r="AJ599" s="150"/>
      <c r="AK599" s="150"/>
      <c r="AL599" s="150"/>
      <c r="AM599" s="277"/>
      <c r="AN599" s="150"/>
      <c r="AO599" s="150"/>
      <c r="AP599" s="278"/>
      <c r="AQ599" s="277"/>
      <c r="AR599" s="150"/>
      <c r="AS599" s="150"/>
      <c r="AT599" s="278"/>
      <c r="AU599" s="150"/>
      <c r="AV599" s="150"/>
      <c r="AW599" s="150"/>
      <c r="AX599" s="175"/>
    </row>
    <row r="600" spans="1:50" ht="18.75" hidden="1" customHeight="1" x14ac:dyDescent="0.15">
      <c r="A600" s="169"/>
      <c r="B600" s="166"/>
      <c r="C600" s="81"/>
      <c r="D600" s="166"/>
      <c r="E600" s="271" t="s">
        <v>84</v>
      </c>
      <c r="F600" s="272"/>
      <c r="G600" s="273" t="s">
        <v>81</v>
      </c>
      <c r="H600" s="103"/>
      <c r="I600" s="103"/>
      <c r="J600" s="103"/>
      <c r="K600" s="103"/>
      <c r="L600" s="103"/>
      <c r="M600" s="103"/>
      <c r="N600" s="103"/>
      <c r="O600" s="103"/>
      <c r="P600" s="103"/>
      <c r="Q600" s="103"/>
      <c r="R600" s="103"/>
      <c r="S600" s="103"/>
      <c r="T600" s="103"/>
      <c r="U600" s="103"/>
      <c r="V600" s="103"/>
      <c r="W600" s="103"/>
      <c r="X600" s="104"/>
      <c r="Y600" s="185"/>
      <c r="Z600" s="186"/>
      <c r="AA600" s="187"/>
      <c r="AB600" s="108" t="s">
        <v>11</v>
      </c>
      <c r="AC600" s="103"/>
      <c r="AD600" s="104"/>
      <c r="AE600" s="274" t="s">
        <v>83</v>
      </c>
      <c r="AF600" s="275"/>
      <c r="AG600" s="275"/>
      <c r="AH600" s="276"/>
      <c r="AI600" s="221" t="s">
        <v>146</v>
      </c>
      <c r="AJ600" s="221"/>
      <c r="AK600" s="221"/>
      <c r="AL600" s="108"/>
      <c r="AM600" s="221" t="s">
        <v>139</v>
      </c>
      <c r="AN600" s="221"/>
      <c r="AO600" s="221"/>
      <c r="AP600" s="108"/>
      <c r="AQ600" s="108" t="s">
        <v>75</v>
      </c>
      <c r="AR600" s="103"/>
      <c r="AS600" s="103"/>
      <c r="AT600" s="104"/>
      <c r="AU600" s="139" t="s">
        <v>61</v>
      </c>
      <c r="AV600" s="139"/>
      <c r="AW600" s="139"/>
      <c r="AX600" s="140"/>
    </row>
    <row r="601" spans="1:50" ht="18.75" hidden="1" customHeight="1" x14ac:dyDescent="0.15">
      <c r="A601" s="169"/>
      <c r="B601" s="166"/>
      <c r="C601" s="81"/>
      <c r="D601" s="166"/>
      <c r="E601" s="271"/>
      <c r="F601" s="272"/>
      <c r="G601" s="105"/>
      <c r="H601" s="106"/>
      <c r="I601" s="106"/>
      <c r="J601" s="106"/>
      <c r="K601" s="106"/>
      <c r="L601" s="106"/>
      <c r="M601" s="106"/>
      <c r="N601" s="106"/>
      <c r="O601" s="106"/>
      <c r="P601" s="106"/>
      <c r="Q601" s="106"/>
      <c r="R601" s="106"/>
      <c r="S601" s="106"/>
      <c r="T601" s="106"/>
      <c r="U601" s="106"/>
      <c r="V601" s="106"/>
      <c r="W601" s="106"/>
      <c r="X601" s="107"/>
      <c r="Y601" s="185"/>
      <c r="Z601" s="186"/>
      <c r="AA601" s="187"/>
      <c r="AB601" s="109"/>
      <c r="AC601" s="106"/>
      <c r="AD601" s="107"/>
      <c r="AE601" s="162"/>
      <c r="AF601" s="162"/>
      <c r="AG601" s="106" t="s">
        <v>76</v>
      </c>
      <c r="AH601" s="107"/>
      <c r="AI601" s="155"/>
      <c r="AJ601" s="155"/>
      <c r="AK601" s="155"/>
      <c r="AL601" s="109"/>
      <c r="AM601" s="155"/>
      <c r="AN601" s="155"/>
      <c r="AO601" s="155"/>
      <c r="AP601" s="109"/>
      <c r="AQ601" s="282"/>
      <c r="AR601" s="162"/>
      <c r="AS601" s="106" t="s">
        <v>76</v>
      </c>
      <c r="AT601" s="107"/>
      <c r="AU601" s="162"/>
      <c r="AV601" s="162"/>
      <c r="AW601" s="106" t="s">
        <v>70</v>
      </c>
      <c r="AX601" s="163"/>
    </row>
    <row r="602" spans="1:50" ht="23.25" hidden="1" customHeight="1" x14ac:dyDescent="0.15">
      <c r="A602" s="169"/>
      <c r="B602" s="166"/>
      <c r="C602" s="81"/>
      <c r="D602" s="166"/>
      <c r="E602" s="271"/>
      <c r="F602" s="272"/>
      <c r="G602" s="85"/>
      <c r="H602" s="86"/>
      <c r="I602" s="86"/>
      <c r="J602" s="86"/>
      <c r="K602" s="86"/>
      <c r="L602" s="86"/>
      <c r="M602" s="86"/>
      <c r="N602" s="86"/>
      <c r="O602" s="86"/>
      <c r="P602" s="86"/>
      <c r="Q602" s="86"/>
      <c r="R602" s="86"/>
      <c r="S602" s="86"/>
      <c r="T602" s="86"/>
      <c r="U602" s="86"/>
      <c r="V602" s="86"/>
      <c r="W602" s="86"/>
      <c r="X602" s="87"/>
      <c r="Y602" s="144" t="s">
        <v>12</v>
      </c>
      <c r="Z602" s="145"/>
      <c r="AA602" s="146"/>
      <c r="AB602" s="180"/>
      <c r="AC602" s="180"/>
      <c r="AD602" s="180"/>
      <c r="AE602" s="277"/>
      <c r="AF602" s="150"/>
      <c r="AG602" s="150"/>
      <c r="AH602" s="150"/>
      <c r="AI602" s="277"/>
      <c r="AJ602" s="150"/>
      <c r="AK602" s="150"/>
      <c r="AL602" s="150"/>
      <c r="AM602" s="277"/>
      <c r="AN602" s="150"/>
      <c r="AO602" s="150"/>
      <c r="AP602" s="278"/>
      <c r="AQ602" s="277"/>
      <c r="AR602" s="150"/>
      <c r="AS602" s="150"/>
      <c r="AT602" s="278"/>
      <c r="AU602" s="150"/>
      <c r="AV602" s="150"/>
      <c r="AW602" s="150"/>
      <c r="AX602" s="175"/>
    </row>
    <row r="603" spans="1:50" ht="23.25" hidden="1" customHeight="1" x14ac:dyDescent="0.15">
      <c r="A603" s="169"/>
      <c r="B603" s="166"/>
      <c r="C603" s="81"/>
      <c r="D603" s="166"/>
      <c r="E603" s="271"/>
      <c r="F603" s="272"/>
      <c r="G603" s="88"/>
      <c r="H603" s="89"/>
      <c r="I603" s="89"/>
      <c r="J603" s="89"/>
      <c r="K603" s="89"/>
      <c r="L603" s="89"/>
      <c r="M603" s="89"/>
      <c r="N603" s="89"/>
      <c r="O603" s="89"/>
      <c r="P603" s="89"/>
      <c r="Q603" s="89"/>
      <c r="R603" s="89"/>
      <c r="S603" s="89"/>
      <c r="T603" s="89"/>
      <c r="U603" s="89"/>
      <c r="V603" s="89"/>
      <c r="W603" s="89"/>
      <c r="X603" s="90"/>
      <c r="Y603" s="176" t="s">
        <v>46</v>
      </c>
      <c r="Z603" s="177"/>
      <c r="AA603" s="178"/>
      <c r="AB603" s="148"/>
      <c r="AC603" s="148"/>
      <c r="AD603" s="148"/>
      <c r="AE603" s="277"/>
      <c r="AF603" s="150"/>
      <c r="AG603" s="150"/>
      <c r="AH603" s="278"/>
      <c r="AI603" s="277"/>
      <c r="AJ603" s="150"/>
      <c r="AK603" s="150"/>
      <c r="AL603" s="150"/>
      <c r="AM603" s="277"/>
      <c r="AN603" s="150"/>
      <c r="AO603" s="150"/>
      <c r="AP603" s="278"/>
      <c r="AQ603" s="277"/>
      <c r="AR603" s="150"/>
      <c r="AS603" s="150"/>
      <c r="AT603" s="278"/>
      <c r="AU603" s="150"/>
      <c r="AV603" s="150"/>
      <c r="AW603" s="150"/>
      <c r="AX603" s="175"/>
    </row>
    <row r="604" spans="1:50" ht="23.25" hidden="1" customHeight="1" x14ac:dyDescent="0.15">
      <c r="A604" s="169"/>
      <c r="B604" s="166"/>
      <c r="C604" s="81"/>
      <c r="D604" s="166"/>
      <c r="E604" s="271"/>
      <c r="F604" s="272"/>
      <c r="G604" s="76"/>
      <c r="H604" s="91"/>
      <c r="I604" s="91"/>
      <c r="J604" s="91"/>
      <c r="K604" s="91"/>
      <c r="L604" s="91"/>
      <c r="M604" s="91"/>
      <c r="N604" s="91"/>
      <c r="O604" s="91"/>
      <c r="P604" s="91"/>
      <c r="Q604" s="91"/>
      <c r="R604" s="91"/>
      <c r="S604" s="91"/>
      <c r="T604" s="91"/>
      <c r="U604" s="91"/>
      <c r="V604" s="91"/>
      <c r="W604" s="91"/>
      <c r="X604" s="92"/>
      <c r="Y604" s="176" t="s">
        <v>13</v>
      </c>
      <c r="Z604" s="177"/>
      <c r="AA604" s="178"/>
      <c r="AB604" s="653" t="s">
        <v>71</v>
      </c>
      <c r="AC604" s="653"/>
      <c r="AD604" s="653"/>
      <c r="AE604" s="277"/>
      <c r="AF604" s="150"/>
      <c r="AG604" s="150"/>
      <c r="AH604" s="278"/>
      <c r="AI604" s="277"/>
      <c r="AJ604" s="150"/>
      <c r="AK604" s="150"/>
      <c r="AL604" s="150"/>
      <c r="AM604" s="277"/>
      <c r="AN604" s="150"/>
      <c r="AO604" s="150"/>
      <c r="AP604" s="278"/>
      <c r="AQ604" s="277"/>
      <c r="AR604" s="150"/>
      <c r="AS604" s="150"/>
      <c r="AT604" s="278"/>
      <c r="AU604" s="150"/>
      <c r="AV604" s="150"/>
      <c r="AW604" s="150"/>
      <c r="AX604" s="175"/>
    </row>
    <row r="605" spans="1:50" ht="18.75" hidden="1" customHeight="1" x14ac:dyDescent="0.15">
      <c r="A605" s="169"/>
      <c r="B605" s="166"/>
      <c r="C605" s="81"/>
      <c r="D605" s="166"/>
      <c r="E605" s="271" t="s">
        <v>84</v>
      </c>
      <c r="F605" s="272"/>
      <c r="G605" s="273" t="s">
        <v>81</v>
      </c>
      <c r="H605" s="103"/>
      <c r="I605" s="103"/>
      <c r="J605" s="103"/>
      <c r="K605" s="103"/>
      <c r="L605" s="103"/>
      <c r="M605" s="103"/>
      <c r="N605" s="103"/>
      <c r="O605" s="103"/>
      <c r="P605" s="103"/>
      <c r="Q605" s="103"/>
      <c r="R605" s="103"/>
      <c r="S605" s="103"/>
      <c r="T605" s="103"/>
      <c r="U605" s="103"/>
      <c r="V605" s="103"/>
      <c r="W605" s="103"/>
      <c r="X605" s="104"/>
      <c r="Y605" s="185"/>
      <c r="Z605" s="186"/>
      <c r="AA605" s="187"/>
      <c r="AB605" s="108" t="s">
        <v>11</v>
      </c>
      <c r="AC605" s="103"/>
      <c r="AD605" s="104"/>
      <c r="AE605" s="274" t="s">
        <v>83</v>
      </c>
      <c r="AF605" s="275"/>
      <c r="AG605" s="275"/>
      <c r="AH605" s="276"/>
      <c r="AI605" s="221" t="s">
        <v>146</v>
      </c>
      <c r="AJ605" s="221"/>
      <c r="AK605" s="221"/>
      <c r="AL605" s="108"/>
      <c r="AM605" s="221" t="s">
        <v>139</v>
      </c>
      <c r="AN605" s="221"/>
      <c r="AO605" s="221"/>
      <c r="AP605" s="108"/>
      <c r="AQ605" s="108" t="s">
        <v>75</v>
      </c>
      <c r="AR605" s="103"/>
      <c r="AS605" s="103"/>
      <c r="AT605" s="104"/>
      <c r="AU605" s="139" t="s">
        <v>61</v>
      </c>
      <c r="AV605" s="139"/>
      <c r="AW605" s="139"/>
      <c r="AX605" s="140"/>
    </row>
    <row r="606" spans="1:50" ht="18.75" hidden="1" customHeight="1" x14ac:dyDescent="0.15">
      <c r="A606" s="169"/>
      <c r="B606" s="166"/>
      <c r="C606" s="81"/>
      <c r="D606" s="166"/>
      <c r="E606" s="271"/>
      <c r="F606" s="272"/>
      <c r="G606" s="105"/>
      <c r="H606" s="106"/>
      <c r="I606" s="106"/>
      <c r="J606" s="106"/>
      <c r="K606" s="106"/>
      <c r="L606" s="106"/>
      <c r="M606" s="106"/>
      <c r="N606" s="106"/>
      <c r="O606" s="106"/>
      <c r="P606" s="106"/>
      <c r="Q606" s="106"/>
      <c r="R606" s="106"/>
      <c r="S606" s="106"/>
      <c r="T606" s="106"/>
      <c r="U606" s="106"/>
      <c r="V606" s="106"/>
      <c r="W606" s="106"/>
      <c r="X606" s="107"/>
      <c r="Y606" s="185"/>
      <c r="Z606" s="186"/>
      <c r="AA606" s="187"/>
      <c r="AB606" s="109"/>
      <c r="AC606" s="106"/>
      <c r="AD606" s="107"/>
      <c r="AE606" s="162"/>
      <c r="AF606" s="162"/>
      <c r="AG606" s="106" t="s">
        <v>76</v>
      </c>
      <c r="AH606" s="107"/>
      <c r="AI606" s="155"/>
      <c r="AJ606" s="155"/>
      <c r="AK606" s="155"/>
      <c r="AL606" s="109"/>
      <c r="AM606" s="155"/>
      <c r="AN606" s="155"/>
      <c r="AO606" s="155"/>
      <c r="AP606" s="109"/>
      <c r="AQ606" s="282"/>
      <c r="AR606" s="162"/>
      <c r="AS606" s="106" t="s">
        <v>76</v>
      </c>
      <c r="AT606" s="107"/>
      <c r="AU606" s="162"/>
      <c r="AV606" s="162"/>
      <c r="AW606" s="106" t="s">
        <v>70</v>
      </c>
      <c r="AX606" s="163"/>
    </row>
    <row r="607" spans="1:50" ht="23.25" hidden="1" customHeight="1" x14ac:dyDescent="0.15">
      <c r="A607" s="169"/>
      <c r="B607" s="166"/>
      <c r="C607" s="81"/>
      <c r="D607" s="166"/>
      <c r="E607" s="271"/>
      <c r="F607" s="272"/>
      <c r="G607" s="85"/>
      <c r="H607" s="86"/>
      <c r="I607" s="86"/>
      <c r="J607" s="86"/>
      <c r="K607" s="86"/>
      <c r="L607" s="86"/>
      <c r="M607" s="86"/>
      <c r="N607" s="86"/>
      <c r="O607" s="86"/>
      <c r="P607" s="86"/>
      <c r="Q607" s="86"/>
      <c r="R607" s="86"/>
      <c r="S607" s="86"/>
      <c r="T607" s="86"/>
      <c r="U607" s="86"/>
      <c r="V607" s="86"/>
      <c r="W607" s="86"/>
      <c r="X607" s="87"/>
      <c r="Y607" s="144" t="s">
        <v>12</v>
      </c>
      <c r="Z607" s="145"/>
      <c r="AA607" s="146"/>
      <c r="AB607" s="180"/>
      <c r="AC607" s="180"/>
      <c r="AD607" s="180"/>
      <c r="AE607" s="277"/>
      <c r="AF607" s="150"/>
      <c r="AG607" s="150"/>
      <c r="AH607" s="150"/>
      <c r="AI607" s="277"/>
      <c r="AJ607" s="150"/>
      <c r="AK607" s="150"/>
      <c r="AL607" s="150"/>
      <c r="AM607" s="277"/>
      <c r="AN607" s="150"/>
      <c r="AO607" s="150"/>
      <c r="AP607" s="278"/>
      <c r="AQ607" s="277"/>
      <c r="AR607" s="150"/>
      <c r="AS607" s="150"/>
      <c r="AT607" s="278"/>
      <c r="AU607" s="150"/>
      <c r="AV607" s="150"/>
      <c r="AW607" s="150"/>
      <c r="AX607" s="175"/>
    </row>
    <row r="608" spans="1:50" ht="23.25" hidden="1" customHeight="1" x14ac:dyDescent="0.15">
      <c r="A608" s="169"/>
      <c r="B608" s="166"/>
      <c r="C608" s="81"/>
      <c r="D608" s="166"/>
      <c r="E608" s="271"/>
      <c r="F608" s="272"/>
      <c r="G608" s="88"/>
      <c r="H608" s="89"/>
      <c r="I608" s="89"/>
      <c r="J608" s="89"/>
      <c r="K608" s="89"/>
      <c r="L608" s="89"/>
      <c r="M608" s="89"/>
      <c r="N608" s="89"/>
      <c r="O608" s="89"/>
      <c r="P608" s="89"/>
      <c r="Q608" s="89"/>
      <c r="R608" s="89"/>
      <c r="S608" s="89"/>
      <c r="T608" s="89"/>
      <c r="U608" s="89"/>
      <c r="V608" s="89"/>
      <c r="W608" s="89"/>
      <c r="X608" s="90"/>
      <c r="Y608" s="176" t="s">
        <v>46</v>
      </c>
      <c r="Z608" s="177"/>
      <c r="AA608" s="178"/>
      <c r="AB608" s="148"/>
      <c r="AC608" s="148"/>
      <c r="AD608" s="148"/>
      <c r="AE608" s="277"/>
      <c r="AF608" s="150"/>
      <c r="AG608" s="150"/>
      <c r="AH608" s="278"/>
      <c r="AI608" s="277"/>
      <c r="AJ608" s="150"/>
      <c r="AK608" s="150"/>
      <c r="AL608" s="150"/>
      <c r="AM608" s="277"/>
      <c r="AN608" s="150"/>
      <c r="AO608" s="150"/>
      <c r="AP608" s="278"/>
      <c r="AQ608" s="277"/>
      <c r="AR608" s="150"/>
      <c r="AS608" s="150"/>
      <c r="AT608" s="278"/>
      <c r="AU608" s="150"/>
      <c r="AV608" s="150"/>
      <c r="AW608" s="150"/>
      <c r="AX608" s="175"/>
    </row>
    <row r="609" spans="1:50" ht="23.25" hidden="1" customHeight="1" x14ac:dyDescent="0.15">
      <c r="A609" s="169"/>
      <c r="B609" s="166"/>
      <c r="C609" s="81"/>
      <c r="D609" s="166"/>
      <c r="E609" s="271"/>
      <c r="F609" s="272"/>
      <c r="G609" s="76"/>
      <c r="H609" s="91"/>
      <c r="I609" s="91"/>
      <c r="J609" s="91"/>
      <c r="K609" s="91"/>
      <c r="L609" s="91"/>
      <c r="M609" s="91"/>
      <c r="N609" s="91"/>
      <c r="O609" s="91"/>
      <c r="P609" s="91"/>
      <c r="Q609" s="91"/>
      <c r="R609" s="91"/>
      <c r="S609" s="91"/>
      <c r="T609" s="91"/>
      <c r="U609" s="91"/>
      <c r="V609" s="91"/>
      <c r="W609" s="91"/>
      <c r="X609" s="92"/>
      <c r="Y609" s="176" t="s">
        <v>13</v>
      </c>
      <c r="Z609" s="177"/>
      <c r="AA609" s="178"/>
      <c r="AB609" s="653" t="s">
        <v>71</v>
      </c>
      <c r="AC609" s="653"/>
      <c r="AD609" s="653"/>
      <c r="AE609" s="277"/>
      <c r="AF609" s="150"/>
      <c r="AG609" s="150"/>
      <c r="AH609" s="278"/>
      <c r="AI609" s="277"/>
      <c r="AJ609" s="150"/>
      <c r="AK609" s="150"/>
      <c r="AL609" s="150"/>
      <c r="AM609" s="277"/>
      <c r="AN609" s="150"/>
      <c r="AO609" s="150"/>
      <c r="AP609" s="278"/>
      <c r="AQ609" s="277"/>
      <c r="AR609" s="150"/>
      <c r="AS609" s="150"/>
      <c r="AT609" s="278"/>
      <c r="AU609" s="150"/>
      <c r="AV609" s="150"/>
      <c r="AW609" s="150"/>
      <c r="AX609" s="175"/>
    </row>
    <row r="610" spans="1:50" ht="18.75" hidden="1" customHeight="1" x14ac:dyDescent="0.15">
      <c r="A610" s="169"/>
      <c r="B610" s="166"/>
      <c r="C610" s="81"/>
      <c r="D610" s="166"/>
      <c r="E610" s="271" t="s">
        <v>85</v>
      </c>
      <c r="F610" s="272"/>
      <c r="G610" s="273" t="s">
        <v>82</v>
      </c>
      <c r="H610" s="103"/>
      <c r="I610" s="103"/>
      <c r="J610" s="103"/>
      <c r="K610" s="103"/>
      <c r="L610" s="103"/>
      <c r="M610" s="103"/>
      <c r="N610" s="103"/>
      <c r="O610" s="103"/>
      <c r="P610" s="103"/>
      <c r="Q610" s="103"/>
      <c r="R610" s="103"/>
      <c r="S610" s="103"/>
      <c r="T610" s="103"/>
      <c r="U610" s="103"/>
      <c r="V610" s="103"/>
      <c r="W610" s="103"/>
      <c r="X610" s="104"/>
      <c r="Y610" s="185"/>
      <c r="Z610" s="186"/>
      <c r="AA610" s="187"/>
      <c r="AB610" s="108" t="s">
        <v>11</v>
      </c>
      <c r="AC610" s="103"/>
      <c r="AD610" s="104"/>
      <c r="AE610" s="274" t="s">
        <v>83</v>
      </c>
      <c r="AF610" s="275"/>
      <c r="AG610" s="275"/>
      <c r="AH610" s="276"/>
      <c r="AI610" s="221" t="s">
        <v>147</v>
      </c>
      <c r="AJ610" s="221"/>
      <c r="AK610" s="221"/>
      <c r="AL610" s="108"/>
      <c r="AM610" s="221" t="s">
        <v>139</v>
      </c>
      <c r="AN610" s="221"/>
      <c r="AO610" s="221"/>
      <c r="AP610" s="108"/>
      <c r="AQ610" s="108" t="s">
        <v>75</v>
      </c>
      <c r="AR610" s="103"/>
      <c r="AS610" s="103"/>
      <c r="AT610" s="104"/>
      <c r="AU610" s="139" t="s">
        <v>61</v>
      </c>
      <c r="AV610" s="139"/>
      <c r="AW610" s="139"/>
      <c r="AX610" s="140"/>
    </row>
    <row r="611" spans="1:50" ht="18.75" hidden="1" customHeight="1" x14ac:dyDescent="0.15">
      <c r="A611" s="169"/>
      <c r="B611" s="166"/>
      <c r="C611" s="81"/>
      <c r="D611" s="166"/>
      <c r="E611" s="271"/>
      <c r="F611" s="272"/>
      <c r="G611" s="105"/>
      <c r="H611" s="106"/>
      <c r="I611" s="106"/>
      <c r="J611" s="106"/>
      <c r="K611" s="106"/>
      <c r="L611" s="106"/>
      <c r="M611" s="106"/>
      <c r="N611" s="106"/>
      <c r="O611" s="106"/>
      <c r="P611" s="106"/>
      <c r="Q611" s="106"/>
      <c r="R611" s="106"/>
      <c r="S611" s="106"/>
      <c r="T611" s="106"/>
      <c r="U611" s="106"/>
      <c r="V611" s="106"/>
      <c r="W611" s="106"/>
      <c r="X611" s="107"/>
      <c r="Y611" s="185"/>
      <c r="Z611" s="186"/>
      <c r="AA611" s="187"/>
      <c r="AB611" s="109"/>
      <c r="AC611" s="106"/>
      <c r="AD611" s="107"/>
      <c r="AE611" s="162"/>
      <c r="AF611" s="162"/>
      <c r="AG611" s="106" t="s">
        <v>76</v>
      </c>
      <c r="AH611" s="107"/>
      <c r="AI611" s="155"/>
      <c r="AJ611" s="155"/>
      <c r="AK611" s="155"/>
      <c r="AL611" s="109"/>
      <c r="AM611" s="155"/>
      <c r="AN611" s="155"/>
      <c r="AO611" s="155"/>
      <c r="AP611" s="109"/>
      <c r="AQ611" s="282"/>
      <c r="AR611" s="162"/>
      <c r="AS611" s="106" t="s">
        <v>76</v>
      </c>
      <c r="AT611" s="107"/>
      <c r="AU611" s="162"/>
      <c r="AV611" s="162"/>
      <c r="AW611" s="106" t="s">
        <v>70</v>
      </c>
      <c r="AX611" s="163"/>
    </row>
    <row r="612" spans="1:50" ht="23.25" hidden="1" customHeight="1" x14ac:dyDescent="0.15">
      <c r="A612" s="169"/>
      <c r="B612" s="166"/>
      <c r="C612" s="81"/>
      <c r="D612" s="166"/>
      <c r="E612" s="271"/>
      <c r="F612" s="272"/>
      <c r="G612" s="85"/>
      <c r="H612" s="86"/>
      <c r="I612" s="86"/>
      <c r="J612" s="86"/>
      <c r="K612" s="86"/>
      <c r="L612" s="86"/>
      <c r="M612" s="86"/>
      <c r="N612" s="86"/>
      <c r="O612" s="86"/>
      <c r="P612" s="86"/>
      <c r="Q612" s="86"/>
      <c r="R612" s="86"/>
      <c r="S612" s="86"/>
      <c r="T612" s="86"/>
      <c r="U612" s="86"/>
      <c r="V612" s="86"/>
      <c r="W612" s="86"/>
      <c r="X612" s="87"/>
      <c r="Y612" s="144" t="s">
        <v>12</v>
      </c>
      <c r="Z612" s="145"/>
      <c r="AA612" s="146"/>
      <c r="AB612" s="180"/>
      <c r="AC612" s="180"/>
      <c r="AD612" s="180"/>
      <c r="AE612" s="277"/>
      <c r="AF612" s="150"/>
      <c r="AG612" s="150"/>
      <c r="AH612" s="150"/>
      <c r="AI612" s="277"/>
      <c r="AJ612" s="150"/>
      <c r="AK612" s="150"/>
      <c r="AL612" s="150"/>
      <c r="AM612" s="277"/>
      <c r="AN612" s="150"/>
      <c r="AO612" s="150"/>
      <c r="AP612" s="278"/>
      <c r="AQ612" s="277"/>
      <c r="AR612" s="150"/>
      <c r="AS612" s="150"/>
      <c r="AT612" s="278"/>
      <c r="AU612" s="150"/>
      <c r="AV612" s="150"/>
      <c r="AW612" s="150"/>
      <c r="AX612" s="175"/>
    </row>
    <row r="613" spans="1:50" ht="23.25" hidden="1" customHeight="1" x14ac:dyDescent="0.15">
      <c r="A613" s="169"/>
      <c r="B613" s="166"/>
      <c r="C613" s="81"/>
      <c r="D613" s="166"/>
      <c r="E613" s="271"/>
      <c r="F613" s="272"/>
      <c r="G613" s="88"/>
      <c r="H613" s="89"/>
      <c r="I613" s="89"/>
      <c r="J613" s="89"/>
      <c r="K613" s="89"/>
      <c r="L613" s="89"/>
      <c r="M613" s="89"/>
      <c r="N613" s="89"/>
      <c r="O613" s="89"/>
      <c r="P613" s="89"/>
      <c r="Q613" s="89"/>
      <c r="R613" s="89"/>
      <c r="S613" s="89"/>
      <c r="T613" s="89"/>
      <c r="U613" s="89"/>
      <c r="V613" s="89"/>
      <c r="W613" s="89"/>
      <c r="X613" s="90"/>
      <c r="Y613" s="176" t="s">
        <v>46</v>
      </c>
      <c r="Z613" s="177"/>
      <c r="AA613" s="178"/>
      <c r="AB613" s="148"/>
      <c r="AC613" s="148"/>
      <c r="AD613" s="148"/>
      <c r="AE613" s="277"/>
      <c r="AF613" s="150"/>
      <c r="AG613" s="150"/>
      <c r="AH613" s="278"/>
      <c r="AI613" s="277"/>
      <c r="AJ613" s="150"/>
      <c r="AK613" s="150"/>
      <c r="AL613" s="150"/>
      <c r="AM613" s="277"/>
      <c r="AN613" s="150"/>
      <c r="AO613" s="150"/>
      <c r="AP613" s="278"/>
      <c r="AQ613" s="277"/>
      <c r="AR613" s="150"/>
      <c r="AS613" s="150"/>
      <c r="AT613" s="278"/>
      <c r="AU613" s="150"/>
      <c r="AV613" s="150"/>
      <c r="AW613" s="150"/>
      <c r="AX613" s="175"/>
    </row>
    <row r="614" spans="1:50" ht="23.25" hidden="1" customHeight="1" x14ac:dyDescent="0.15">
      <c r="A614" s="169"/>
      <c r="B614" s="166"/>
      <c r="C614" s="81"/>
      <c r="D614" s="166"/>
      <c r="E614" s="271"/>
      <c r="F614" s="272"/>
      <c r="G614" s="76"/>
      <c r="H614" s="91"/>
      <c r="I614" s="91"/>
      <c r="J614" s="91"/>
      <c r="K614" s="91"/>
      <c r="L614" s="91"/>
      <c r="M614" s="91"/>
      <c r="N614" s="91"/>
      <c r="O614" s="91"/>
      <c r="P614" s="91"/>
      <c r="Q614" s="91"/>
      <c r="R614" s="91"/>
      <c r="S614" s="91"/>
      <c r="T614" s="91"/>
      <c r="U614" s="91"/>
      <c r="V614" s="91"/>
      <c r="W614" s="91"/>
      <c r="X614" s="92"/>
      <c r="Y614" s="176" t="s">
        <v>13</v>
      </c>
      <c r="Z614" s="177"/>
      <c r="AA614" s="178"/>
      <c r="AB614" s="653" t="s">
        <v>14</v>
      </c>
      <c r="AC614" s="653"/>
      <c r="AD614" s="653"/>
      <c r="AE614" s="277"/>
      <c r="AF614" s="150"/>
      <c r="AG614" s="150"/>
      <c r="AH614" s="278"/>
      <c r="AI614" s="277"/>
      <c r="AJ614" s="150"/>
      <c r="AK614" s="150"/>
      <c r="AL614" s="150"/>
      <c r="AM614" s="277"/>
      <c r="AN614" s="150"/>
      <c r="AO614" s="150"/>
      <c r="AP614" s="278"/>
      <c r="AQ614" s="277"/>
      <c r="AR614" s="150"/>
      <c r="AS614" s="150"/>
      <c r="AT614" s="278"/>
      <c r="AU614" s="150"/>
      <c r="AV614" s="150"/>
      <c r="AW614" s="150"/>
      <c r="AX614" s="175"/>
    </row>
    <row r="615" spans="1:50" ht="18.75" hidden="1" customHeight="1" x14ac:dyDescent="0.15">
      <c r="A615" s="169"/>
      <c r="B615" s="166"/>
      <c r="C615" s="81"/>
      <c r="D615" s="166"/>
      <c r="E615" s="271" t="s">
        <v>85</v>
      </c>
      <c r="F615" s="272"/>
      <c r="G615" s="273" t="s">
        <v>82</v>
      </c>
      <c r="H615" s="103"/>
      <c r="I615" s="103"/>
      <c r="J615" s="103"/>
      <c r="K615" s="103"/>
      <c r="L615" s="103"/>
      <c r="M615" s="103"/>
      <c r="N615" s="103"/>
      <c r="O615" s="103"/>
      <c r="P615" s="103"/>
      <c r="Q615" s="103"/>
      <c r="R615" s="103"/>
      <c r="S615" s="103"/>
      <c r="T615" s="103"/>
      <c r="U615" s="103"/>
      <c r="V615" s="103"/>
      <c r="W615" s="103"/>
      <c r="X615" s="104"/>
      <c r="Y615" s="185"/>
      <c r="Z615" s="186"/>
      <c r="AA615" s="187"/>
      <c r="AB615" s="108" t="s">
        <v>11</v>
      </c>
      <c r="AC615" s="103"/>
      <c r="AD615" s="104"/>
      <c r="AE615" s="274" t="s">
        <v>83</v>
      </c>
      <c r="AF615" s="275"/>
      <c r="AG615" s="275"/>
      <c r="AH615" s="276"/>
      <c r="AI615" s="221" t="s">
        <v>146</v>
      </c>
      <c r="AJ615" s="221"/>
      <c r="AK615" s="221"/>
      <c r="AL615" s="108"/>
      <c r="AM615" s="221" t="s">
        <v>144</v>
      </c>
      <c r="AN615" s="221"/>
      <c r="AO615" s="221"/>
      <c r="AP615" s="108"/>
      <c r="AQ615" s="108" t="s">
        <v>75</v>
      </c>
      <c r="AR615" s="103"/>
      <c r="AS615" s="103"/>
      <c r="AT615" s="104"/>
      <c r="AU615" s="139" t="s">
        <v>61</v>
      </c>
      <c r="AV615" s="139"/>
      <c r="AW615" s="139"/>
      <c r="AX615" s="140"/>
    </row>
    <row r="616" spans="1:50" ht="18.75" hidden="1" customHeight="1" x14ac:dyDescent="0.15">
      <c r="A616" s="169"/>
      <c r="B616" s="166"/>
      <c r="C616" s="81"/>
      <c r="D616" s="166"/>
      <c r="E616" s="271"/>
      <c r="F616" s="272"/>
      <c r="G616" s="105"/>
      <c r="H616" s="106"/>
      <c r="I616" s="106"/>
      <c r="J616" s="106"/>
      <c r="K616" s="106"/>
      <c r="L616" s="106"/>
      <c r="M616" s="106"/>
      <c r="N616" s="106"/>
      <c r="O616" s="106"/>
      <c r="P616" s="106"/>
      <c r="Q616" s="106"/>
      <c r="R616" s="106"/>
      <c r="S616" s="106"/>
      <c r="T616" s="106"/>
      <c r="U616" s="106"/>
      <c r="V616" s="106"/>
      <c r="W616" s="106"/>
      <c r="X616" s="107"/>
      <c r="Y616" s="185"/>
      <c r="Z616" s="186"/>
      <c r="AA616" s="187"/>
      <c r="AB616" s="109"/>
      <c r="AC616" s="106"/>
      <c r="AD616" s="107"/>
      <c r="AE616" s="162"/>
      <c r="AF616" s="162"/>
      <c r="AG616" s="106" t="s">
        <v>76</v>
      </c>
      <c r="AH616" s="107"/>
      <c r="AI616" s="155"/>
      <c r="AJ616" s="155"/>
      <c r="AK616" s="155"/>
      <c r="AL616" s="109"/>
      <c r="AM616" s="155"/>
      <c r="AN616" s="155"/>
      <c r="AO616" s="155"/>
      <c r="AP616" s="109"/>
      <c r="AQ616" s="282"/>
      <c r="AR616" s="162"/>
      <c r="AS616" s="106" t="s">
        <v>76</v>
      </c>
      <c r="AT616" s="107"/>
      <c r="AU616" s="162"/>
      <c r="AV616" s="162"/>
      <c r="AW616" s="106" t="s">
        <v>70</v>
      </c>
      <c r="AX616" s="163"/>
    </row>
    <row r="617" spans="1:50" ht="23.25" hidden="1" customHeight="1" x14ac:dyDescent="0.15">
      <c r="A617" s="169"/>
      <c r="B617" s="166"/>
      <c r="C617" s="81"/>
      <c r="D617" s="166"/>
      <c r="E617" s="271"/>
      <c r="F617" s="272"/>
      <c r="G617" s="85"/>
      <c r="H617" s="86"/>
      <c r="I617" s="86"/>
      <c r="J617" s="86"/>
      <c r="K617" s="86"/>
      <c r="L617" s="86"/>
      <c r="M617" s="86"/>
      <c r="N617" s="86"/>
      <c r="O617" s="86"/>
      <c r="P617" s="86"/>
      <c r="Q617" s="86"/>
      <c r="R617" s="86"/>
      <c r="S617" s="86"/>
      <c r="T617" s="86"/>
      <c r="U617" s="86"/>
      <c r="V617" s="86"/>
      <c r="W617" s="86"/>
      <c r="X617" s="87"/>
      <c r="Y617" s="144" t="s">
        <v>12</v>
      </c>
      <c r="Z617" s="145"/>
      <c r="AA617" s="146"/>
      <c r="AB617" s="180"/>
      <c r="AC617" s="180"/>
      <c r="AD617" s="180"/>
      <c r="AE617" s="277"/>
      <c r="AF617" s="150"/>
      <c r="AG617" s="150"/>
      <c r="AH617" s="150"/>
      <c r="AI617" s="277"/>
      <c r="AJ617" s="150"/>
      <c r="AK617" s="150"/>
      <c r="AL617" s="150"/>
      <c r="AM617" s="277"/>
      <c r="AN617" s="150"/>
      <c r="AO617" s="150"/>
      <c r="AP617" s="278"/>
      <c r="AQ617" s="277"/>
      <c r="AR617" s="150"/>
      <c r="AS617" s="150"/>
      <c r="AT617" s="278"/>
      <c r="AU617" s="150"/>
      <c r="AV617" s="150"/>
      <c r="AW617" s="150"/>
      <c r="AX617" s="175"/>
    </row>
    <row r="618" spans="1:50" ht="23.25" hidden="1" customHeight="1" x14ac:dyDescent="0.15">
      <c r="A618" s="169"/>
      <c r="B618" s="166"/>
      <c r="C618" s="81"/>
      <c r="D618" s="166"/>
      <c r="E618" s="271"/>
      <c r="F618" s="272"/>
      <c r="G618" s="88"/>
      <c r="H618" s="89"/>
      <c r="I618" s="89"/>
      <c r="J618" s="89"/>
      <c r="K618" s="89"/>
      <c r="L618" s="89"/>
      <c r="M618" s="89"/>
      <c r="N618" s="89"/>
      <c r="O618" s="89"/>
      <c r="P618" s="89"/>
      <c r="Q618" s="89"/>
      <c r="R618" s="89"/>
      <c r="S618" s="89"/>
      <c r="T618" s="89"/>
      <c r="U618" s="89"/>
      <c r="V618" s="89"/>
      <c r="W618" s="89"/>
      <c r="X618" s="90"/>
      <c r="Y618" s="176" t="s">
        <v>46</v>
      </c>
      <c r="Z618" s="177"/>
      <c r="AA618" s="178"/>
      <c r="AB618" s="148"/>
      <c r="AC618" s="148"/>
      <c r="AD618" s="148"/>
      <c r="AE618" s="277"/>
      <c r="AF618" s="150"/>
      <c r="AG618" s="150"/>
      <c r="AH618" s="278"/>
      <c r="AI618" s="277"/>
      <c r="AJ618" s="150"/>
      <c r="AK618" s="150"/>
      <c r="AL618" s="150"/>
      <c r="AM618" s="277"/>
      <c r="AN618" s="150"/>
      <c r="AO618" s="150"/>
      <c r="AP618" s="278"/>
      <c r="AQ618" s="277"/>
      <c r="AR618" s="150"/>
      <c r="AS618" s="150"/>
      <c r="AT618" s="278"/>
      <c r="AU618" s="150"/>
      <c r="AV618" s="150"/>
      <c r="AW618" s="150"/>
      <c r="AX618" s="175"/>
    </row>
    <row r="619" spans="1:50" ht="23.25" hidden="1" customHeight="1" x14ac:dyDescent="0.15">
      <c r="A619" s="169"/>
      <c r="B619" s="166"/>
      <c r="C619" s="81"/>
      <c r="D619" s="166"/>
      <c r="E619" s="271"/>
      <c r="F619" s="272"/>
      <c r="G619" s="76"/>
      <c r="H619" s="91"/>
      <c r="I619" s="91"/>
      <c r="J619" s="91"/>
      <c r="K619" s="91"/>
      <c r="L619" s="91"/>
      <c r="M619" s="91"/>
      <c r="N619" s="91"/>
      <c r="O619" s="91"/>
      <c r="P619" s="91"/>
      <c r="Q619" s="91"/>
      <c r="R619" s="91"/>
      <c r="S619" s="91"/>
      <c r="T619" s="91"/>
      <c r="U619" s="91"/>
      <c r="V619" s="91"/>
      <c r="W619" s="91"/>
      <c r="X619" s="92"/>
      <c r="Y619" s="176" t="s">
        <v>13</v>
      </c>
      <c r="Z619" s="177"/>
      <c r="AA619" s="178"/>
      <c r="AB619" s="653" t="s">
        <v>14</v>
      </c>
      <c r="AC619" s="653"/>
      <c r="AD619" s="653"/>
      <c r="AE619" s="277"/>
      <c r="AF619" s="150"/>
      <c r="AG619" s="150"/>
      <c r="AH619" s="278"/>
      <c r="AI619" s="277"/>
      <c r="AJ619" s="150"/>
      <c r="AK619" s="150"/>
      <c r="AL619" s="150"/>
      <c r="AM619" s="277"/>
      <c r="AN619" s="150"/>
      <c r="AO619" s="150"/>
      <c r="AP619" s="278"/>
      <c r="AQ619" s="277"/>
      <c r="AR619" s="150"/>
      <c r="AS619" s="150"/>
      <c r="AT619" s="278"/>
      <c r="AU619" s="150"/>
      <c r="AV619" s="150"/>
      <c r="AW619" s="150"/>
      <c r="AX619" s="175"/>
    </row>
    <row r="620" spans="1:50" ht="18.75" hidden="1" customHeight="1" x14ac:dyDescent="0.15">
      <c r="A620" s="169"/>
      <c r="B620" s="166"/>
      <c r="C620" s="81"/>
      <c r="D620" s="166"/>
      <c r="E620" s="271" t="s">
        <v>85</v>
      </c>
      <c r="F620" s="272"/>
      <c r="G620" s="273" t="s">
        <v>82</v>
      </c>
      <c r="H620" s="103"/>
      <c r="I620" s="103"/>
      <c r="J620" s="103"/>
      <c r="K620" s="103"/>
      <c r="L620" s="103"/>
      <c r="M620" s="103"/>
      <c r="N620" s="103"/>
      <c r="O620" s="103"/>
      <c r="P620" s="103"/>
      <c r="Q620" s="103"/>
      <c r="R620" s="103"/>
      <c r="S620" s="103"/>
      <c r="T620" s="103"/>
      <c r="U620" s="103"/>
      <c r="V620" s="103"/>
      <c r="W620" s="103"/>
      <c r="X620" s="104"/>
      <c r="Y620" s="185"/>
      <c r="Z620" s="186"/>
      <c r="AA620" s="187"/>
      <c r="AB620" s="108" t="s">
        <v>11</v>
      </c>
      <c r="AC620" s="103"/>
      <c r="AD620" s="104"/>
      <c r="AE620" s="274" t="s">
        <v>83</v>
      </c>
      <c r="AF620" s="275"/>
      <c r="AG620" s="275"/>
      <c r="AH620" s="276"/>
      <c r="AI620" s="221" t="s">
        <v>147</v>
      </c>
      <c r="AJ620" s="221"/>
      <c r="AK620" s="221"/>
      <c r="AL620" s="108"/>
      <c r="AM620" s="221" t="s">
        <v>142</v>
      </c>
      <c r="AN620" s="221"/>
      <c r="AO620" s="221"/>
      <c r="AP620" s="108"/>
      <c r="AQ620" s="108" t="s">
        <v>75</v>
      </c>
      <c r="AR620" s="103"/>
      <c r="AS620" s="103"/>
      <c r="AT620" s="104"/>
      <c r="AU620" s="139" t="s">
        <v>61</v>
      </c>
      <c r="AV620" s="139"/>
      <c r="AW620" s="139"/>
      <c r="AX620" s="140"/>
    </row>
    <row r="621" spans="1:50" ht="18.75" hidden="1" customHeight="1" x14ac:dyDescent="0.15">
      <c r="A621" s="169"/>
      <c r="B621" s="166"/>
      <c r="C621" s="81"/>
      <c r="D621" s="166"/>
      <c r="E621" s="271"/>
      <c r="F621" s="272"/>
      <c r="G621" s="105"/>
      <c r="H621" s="106"/>
      <c r="I621" s="106"/>
      <c r="J621" s="106"/>
      <c r="K621" s="106"/>
      <c r="L621" s="106"/>
      <c r="M621" s="106"/>
      <c r="N621" s="106"/>
      <c r="O621" s="106"/>
      <c r="P621" s="106"/>
      <c r="Q621" s="106"/>
      <c r="R621" s="106"/>
      <c r="S621" s="106"/>
      <c r="T621" s="106"/>
      <c r="U621" s="106"/>
      <c r="V621" s="106"/>
      <c r="W621" s="106"/>
      <c r="X621" s="107"/>
      <c r="Y621" s="185"/>
      <c r="Z621" s="186"/>
      <c r="AA621" s="187"/>
      <c r="AB621" s="109"/>
      <c r="AC621" s="106"/>
      <c r="AD621" s="107"/>
      <c r="AE621" s="162"/>
      <c r="AF621" s="162"/>
      <c r="AG621" s="106" t="s">
        <v>76</v>
      </c>
      <c r="AH621" s="107"/>
      <c r="AI621" s="155"/>
      <c r="AJ621" s="155"/>
      <c r="AK621" s="155"/>
      <c r="AL621" s="109"/>
      <c r="AM621" s="155"/>
      <c r="AN621" s="155"/>
      <c r="AO621" s="155"/>
      <c r="AP621" s="109"/>
      <c r="AQ621" s="282"/>
      <c r="AR621" s="162"/>
      <c r="AS621" s="106" t="s">
        <v>76</v>
      </c>
      <c r="AT621" s="107"/>
      <c r="AU621" s="162"/>
      <c r="AV621" s="162"/>
      <c r="AW621" s="106" t="s">
        <v>70</v>
      </c>
      <c r="AX621" s="163"/>
    </row>
    <row r="622" spans="1:50" ht="23.25" hidden="1" customHeight="1" x14ac:dyDescent="0.15">
      <c r="A622" s="169"/>
      <c r="B622" s="166"/>
      <c r="C622" s="81"/>
      <c r="D622" s="166"/>
      <c r="E622" s="271"/>
      <c r="F622" s="272"/>
      <c r="G622" s="85"/>
      <c r="H622" s="86"/>
      <c r="I622" s="86"/>
      <c r="J622" s="86"/>
      <c r="K622" s="86"/>
      <c r="L622" s="86"/>
      <c r="M622" s="86"/>
      <c r="N622" s="86"/>
      <c r="O622" s="86"/>
      <c r="P622" s="86"/>
      <c r="Q622" s="86"/>
      <c r="R622" s="86"/>
      <c r="S622" s="86"/>
      <c r="T622" s="86"/>
      <c r="U622" s="86"/>
      <c r="V622" s="86"/>
      <c r="W622" s="86"/>
      <c r="X622" s="87"/>
      <c r="Y622" s="144" t="s">
        <v>12</v>
      </c>
      <c r="Z622" s="145"/>
      <c r="AA622" s="146"/>
      <c r="AB622" s="180"/>
      <c r="AC622" s="180"/>
      <c r="AD622" s="180"/>
      <c r="AE622" s="277"/>
      <c r="AF622" s="150"/>
      <c r="AG622" s="150"/>
      <c r="AH622" s="150"/>
      <c r="AI622" s="277"/>
      <c r="AJ622" s="150"/>
      <c r="AK622" s="150"/>
      <c r="AL622" s="150"/>
      <c r="AM622" s="277"/>
      <c r="AN622" s="150"/>
      <c r="AO622" s="150"/>
      <c r="AP622" s="278"/>
      <c r="AQ622" s="277"/>
      <c r="AR622" s="150"/>
      <c r="AS622" s="150"/>
      <c r="AT622" s="278"/>
      <c r="AU622" s="150"/>
      <c r="AV622" s="150"/>
      <c r="AW622" s="150"/>
      <c r="AX622" s="175"/>
    </row>
    <row r="623" spans="1:50" ht="23.25" hidden="1" customHeight="1" x14ac:dyDescent="0.15">
      <c r="A623" s="169"/>
      <c r="B623" s="166"/>
      <c r="C623" s="81"/>
      <c r="D623" s="166"/>
      <c r="E623" s="271"/>
      <c r="F623" s="272"/>
      <c r="G623" s="88"/>
      <c r="H623" s="89"/>
      <c r="I623" s="89"/>
      <c r="J623" s="89"/>
      <c r="K623" s="89"/>
      <c r="L623" s="89"/>
      <c r="M623" s="89"/>
      <c r="N623" s="89"/>
      <c r="O623" s="89"/>
      <c r="P623" s="89"/>
      <c r="Q623" s="89"/>
      <c r="R623" s="89"/>
      <c r="S623" s="89"/>
      <c r="T623" s="89"/>
      <c r="U623" s="89"/>
      <c r="V623" s="89"/>
      <c r="W623" s="89"/>
      <c r="X623" s="90"/>
      <c r="Y623" s="176" t="s">
        <v>46</v>
      </c>
      <c r="Z623" s="177"/>
      <c r="AA623" s="178"/>
      <c r="AB623" s="148"/>
      <c r="AC623" s="148"/>
      <c r="AD623" s="148"/>
      <c r="AE623" s="277"/>
      <c r="AF623" s="150"/>
      <c r="AG623" s="150"/>
      <c r="AH623" s="278"/>
      <c r="AI623" s="277"/>
      <c r="AJ623" s="150"/>
      <c r="AK623" s="150"/>
      <c r="AL623" s="150"/>
      <c r="AM623" s="277"/>
      <c r="AN623" s="150"/>
      <c r="AO623" s="150"/>
      <c r="AP623" s="278"/>
      <c r="AQ623" s="277"/>
      <c r="AR623" s="150"/>
      <c r="AS623" s="150"/>
      <c r="AT623" s="278"/>
      <c r="AU623" s="150"/>
      <c r="AV623" s="150"/>
      <c r="AW623" s="150"/>
      <c r="AX623" s="175"/>
    </row>
    <row r="624" spans="1:50" ht="23.25" hidden="1" customHeight="1" x14ac:dyDescent="0.15">
      <c r="A624" s="169"/>
      <c r="B624" s="166"/>
      <c r="C624" s="81"/>
      <c r="D624" s="166"/>
      <c r="E624" s="271"/>
      <c r="F624" s="272"/>
      <c r="G624" s="76"/>
      <c r="H624" s="91"/>
      <c r="I624" s="91"/>
      <c r="J624" s="91"/>
      <c r="K624" s="91"/>
      <c r="L624" s="91"/>
      <c r="M624" s="91"/>
      <c r="N624" s="91"/>
      <c r="O624" s="91"/>
      <c r="P624" s="91"/>
      <c r="Q624" s="91"/>
      <c r="R624" s="91"/>
      <c r="S624" s="91"/>
      <c r="T624" s="91"/>
      <c r="U624" s="91"/>
      <c r="V624" s="91"/>
      <c r="W624" s="91"/>
      <c r="X624" s="92"/>
      <c r="Y624" s="176" t="s">
        <v>13</v>
      </c>
      <c r="Z624" s="177"/>
      <c r="AA624" s="178"/>
      <c r="AB624" s="653" t="s">
        <v>14</v>
      </c>
      <c r="AC624" s="653"/>
      <c r="AD624" s="653"/>
      <c r="AE624" s="277"/>
      <c r="AF624" s="150"/>
      <c r="AG624" s="150"/>
      <c r="AH624" s="278"/>
      <c r="AI624" s="277"/>
      <c r="AJ624" s="150"/>
      <c r="AK624" s="150"/>
      <c r="AL624" s="150"/>
      <c r="AM624" s="277"/>
      <c r="AN624" s="150"/>
      <c r="AO624" s="150"/>
      <c r="AP624" s="278"/>
      <c r="AQ624" s="277"/>
      <c r="AR624" s="150"/>
      <c r="AS624" s="150"/>
      <c r="AT624" s="278"/>
      <c r="AU624" s="150"/>
      <c r="AV624" s="150"/>
      <c r="AW624" s="150"/>
      <c r="AX624" s="175"/>
    </row>
    <row r="625" spans="1:50" ht="18.75" hidden="1" customHeight="1" x14ac:dyDescent="0.15">
      <c r="A625" s="169"/>
      <c r="B625" s="166"/>
      <c r="C625" s="81"/>
      <c r="D625" s="166"/>
      <c r="E625" s="271" t="s">
        <v>85</v>
      </c>
      <c r="F625" s="272"/>
      <c r="G625" s="273" t="s">
        <v>82</v>
      </c>
      <c r="H625" s="103"/>
      <c r="I625" s="103"/>
      <c r="J625" s="103"/>
      <c r="K625" s="103"/>
      <c r="L625" s="103"/>
      <c r="M625" s="103"/>
      <c r="N625" s="103"/>
      <c r="O625" s="103"/>
      <c r="P625" s="103"/>
      <c r="Q625" s="103"/>
      <c r="R625" s="103"/>
      <c r="S625" s="103"/>
      <c r="T625" s="103"/>
      <c r="U625" s="103"/>
      <c r="V625" s="103"/>
      <c r="W625" s="103"/>
      <c r="X625" s="104"/>
      <c r="Y625" s="185"/>
      <c r="Z625" s="186"/>
      <c r="AA625" s="187"/>
      <c r="AB625" s="108" t="s">
        <v>11</v>
      </c>
      <c r="AC625" s="103"/>
      <c r="AD625" s="104"/>
      <c r="AE625" s="274" t="s">
        <v>83</v>
      </c>
      <c r="AF625" s="275"/>
      <c r="AG625" s="275"/>
      <c r="AH625" s="276"/>
      <c r="AI625" s="221" t="s">
        <v>146</v>
      </c>
      <c r="AJ625" s="221"/>
      <c r="AK625" s="221"/>
      <c r="AL625" s="108"/>
      <c r="AM625" s="221" t="s">
        <v>139</v>
      </c>
      <c r="AN625" s="221"/>
      <c r="AO625" s="221"/>
      <c r="AP625" s="108"/>
      <c r="AQ625" s="108" t="s">
        <v>75</v>
      </c>
      <c r="AR625" s="103"/>
      <c r="AS625" s="103"/>
      <c r="AT625" s="104"/>
      <c r="AU625" s="139" t="s">
        <v>61</v>
      </c>
      <c r="AV625" s="139"/>
      <c r="AW625" s="139"/>
      <c r="AX625" s="140"/>
    </row>
    <row r="626" spans="1:50" ht="18.75" hidden="1" customHeight="1" x14ac:dyDescent="0.15">
      <c r="A626" s="169"/>
      <c r="B626" s="166"/>
      <c r="C626" s="81"/>
      <c r="D626" s="166"/>
      <c r="E626" s="271"/>
      <c r="F626" s="272"/>
      <c r="G626" s="105"/>
      <c r="H626" s="106"/>
      <c r="I626" s="106"/>
      <c r="J626" s="106"/>
      <c r="K626" s="106"/>
      <c r="L626" s="106"/>
      <c r="M626" s="106"/>
      <c r="N626" s="106"/>
      <c r="O626" s="106"/>
      <c r="P626" s="106"/>
      <c r="Q626" s="106"/>
      <c r="R626" s="106"/>
      <c r="S626" s="106"/>
      <c r="T626" s="106"/>
      <c r="U626" s="106"/>
      <c r="V626" s="106"/>
      <c r="W626" s="106"/>
      <c r="X626" s="107"/>
      <c r="Y626" s="185"/>
      <c r="Z626" s="186"/>
      <c r="AA626" s="187"/>
      <c r="AB626" s="109"/>
      <c r="AC626" s="106"/>
      <c r="AD626" s="107"/>
      <c r="AE626" s="162"/>
      <c r="AF626" s="162"/>
      <c r="AG626" s="106" t="s">
        <v>76</v>
      </c>
      <c r="AH626" s="107"/>
      <c r="AI626" s="155"/>
      <c r="AJ626" s="155"/>
      <c r="AK626" s="155"/>
      <c r="AL626" s="109"/>
      <c r="AM626" s="155"/>
      <c r="AN626" s="155"/>
      <c r="AO626" s="155"/>
      <c r="AP626" s="109"/>
      <c r="AQ626" s="282"/>
      <c r="AR626" s="162"/>
      <c r="AS626" s="106" t="s">
        <v>76</v>
      </c>
      <c r="AT626" s="107"/>
      <c r="AU626" s="162"/>
      <c r="AV626" s="162"/>
      <c r="AW626" s="106" t="s">
        <v>70</v>
      </c>
      <c r="AX626" s="163"/>
    </row>
    <row r="627" spans="1:50" ht="23.25" hidden="1" customHeight="1" x14ac:dyDescent="0.15">
      <c r="A627" s="169"/>
      <c r="B627" s="166"/>
      <c r="C627" s="81"/>
      <c r="D627" s="166"/>
      <c r="E627" s="271"/>
      <c r="F627" s="272"/>
      <c r="G627" s="85"/>
      <c r="H627" s="86"/>
      <c r="I627" s="86"/>
      <c r="J627" s="86"/>
      <c r="K627" s="86"/>
      <c r="L627" s="86"/>
      <c r="M627" s="86"/>
      <c r="N627" s="86"/>
      <c r="O627" s="86"/>
      <c r="P627" s="86"/>
      <c r="Q627" s="86"/>
      <c r="R627" s="86"/>
      <c r="S627" s="86"/>
      <c r="T627" s="86"/>
      <c r="U627" s="86"/>
      <c r="V627" s="86"/>
      <c r="W627" s="86"/>
      <c r="X627" s="87"/>
      <c r="Y627" s="144" t="s">
        <v>12</v>
      </c>
      <c r="Z627" s="145"/>
      <c r="AA627" s="146"/>
      <c r="AB627" s="180"/>
      <c r="AC627" s="180"/>
      <c r="AD627" s="180"/>
      <c r="AE627" s="277"/>
      <c r="AF627" s="150"/>
      <c r="AG627" s="150"/>
      <c r="AH627" s="150"/>
      <c r="AI627" s="277"/>
      <c r="AJ627" s="150"/>
      <c r="AK627" s="150"/>
      <c r="AL627" s="150"/>
      <c r="AM627" s="277"/>
      <c r="AN627" s="150"/>
      <c r="AO627" s="150"/>
      <c r="AP627" s="278"/>
      <c r="AQ627" s="277"/>
      <c r="AR627" s="150"/>
      <c r="AS627" s="150"/>
      <c r="AT627" s="278"/>
      <c r="AU627" s="150"/>
      <c r="AV627" s="150"/>
      <c r="AW627" s="150"/>
      <c r="AX627" s="175"/>
    </row>
    <row r="628" spans="1:50" ht="23.25" hidden="1" customHeight="1" x14ac:dyDescent="0.15">
      <c r="A628" s="169"/>
      <c r="B628" s="166"/>
      <c r="C628" s="81"/>
      <c r="D628" s="166"/>
      <c r="E628" s="271"/>
      <c r="F628" s="272"/>
      <c r="G628" s="88"/>
      <c r="H628" s="89"/>
      <c r="I628" s="89"/>
      <c r="J628" s="89"/>
      <c r="K628" s="89"/>
      <c r="L628" s="89"/>
      <c r="M628" s="89"/>
      <c r="N628" s="89"/>
      <c r="O628" s="89"/>
      <c r="P628" s="89"/>
      <c r="Q628" s="89"/>
      <c r="R628" s="89"/>
      <c r="S628" s="89"/>
      <c r="T628" s="89"/>
      <c r="U628" s="89"/>
      <c r="V628" s="89"/>
      <c r="W628" s="89"/>
      <c r="X628" s="90"/>
      <c r="Y628" s="176" t="s">
        <v>46</v>
      </c>
      <c r="Z628" s="177"/>
      <c r="AA628" s="178"/>
      <c r="AB628" s="148"/>
      <c r="AC628" s="148"/>
      <c r="AD628" s="148"/>
      <c r="AE628" s="277"/>
      <c r="AF628" s="150"/>
      <c r="AG628" s="150"/>
      <c r="AH628" s="278"/>
      <c r="AI628" s="277"/>
      <c r="AJ628" s="150"/>
      <c r="AK628" s="150"/>
      <c r="AL628" s="150"/>
      <c r="AM628" s="277"/>
      <c r="AN628" s="150"/>
      <c r="AO628" s="150"/>
      <c r="AP628" s="278"/>
      <c r="AQ628" s="277"/>
      <c r="AR628" s="150"/>
      <c r="AS628" s="150"/>
      <c r="AT628" s="278"/>
      <c r="AU628" s="150"/>
      <c r="AV628" s="150"/>
      <c r="AW628" s="150"/>
      <c r="AX628" s="175"/>
    </row>
    <row r="629" spans="1:50" ht="23.25" hidden="1" customHeight="1" x14ac:dyDescent="0.15">
      <c r="A629" s="169"/>
      <c r="B629" s="166"/>
      <c r="C629" s="81"/>
      <c r="D629" s="166"/>
      <c r="E629" s="271"/>
      <c r="F629" s="272"/>
      <c r="G629" s="76"/>
      <c r="H629" s="91"/>
      <c r="I629" s="91"/>
      <c r="J629" s="91"/>
      <c r="K629" s="91"/>
      <c r="L629" s="91"/>
      <c r="M629" s="91"/>
      <c r="N629" s="91"/>
      <c r="O629" s="91"/>
      <c r="P629" s="91"/>
      <c r="Q629" s="91"/>
      <c r="R629" s="91"/>
      <c r="S629" s="91"/>
      <c r="T629" s="91"/>
      <c r="U629" s="91"/>
      <c r="V629" s="91"/>
      <c r="W629" s="91"/>
      <c r="X629" s="92"/>
      <c r="Y629" s="176" t="s">
        <v>13</v>
      </c>
      <c r="Z629" s="177"/>
      <c r="AA629" s="178"/>
      <c r="AB629" s="653" t="s">
        <v>14</v>
      </c>
      <c r="AC629" s="653"/>
      <c r="AD629" s="653"/>
      <c r="AE629" s="277"/>
      <c r="AF629" s="150"/>
      <c r="AG629" s="150"/>
      <c r="AH629" s="278"/>
      <c r="AI629" s="277"/>
      <c r="AJ629" s="150"/>
      <c r="AK629" s="150"/>
      <c r="AL629" s="150"/>
      <c r="AM629" s="277"/>
      <c r="AN629" s="150"/>
      <c r="AO629" s="150"/>
      <c r="AP629" s="278"/>
      <c r="AQ629" s="277"/>
      <c r="AR629" s="150"/>
      <c r="AS629" s="150"/>
      <c r="AT629" s="278"/>
      <c r="AU629" s="150"/>
      <c r="AV629" s="150"/>
      <c r="AW629" s="150"/>
      <c r="AX629" s="175"/>
    </row>
    <row r="630" spans="1:50" ht="18.75" hidden="1" customHeight="1" x14ac:dyDescent="0.15">
      <c r="A630" s="169"/>
      <c r="B630" s="166"/>
      <c r="C630" s="81"/>
      <c r="D630" s="166"/>
      <c r="E630" s="271" t="s">
        <v>85</v>
      </c>
      <c r="F630" s="272"/>
      <c r="G630" s="273" t="s">
        <v>82</v>
      </c>
      <c r="H630" s="103"/>
      <c r="I630" s="103"/>
      <c r="J630" s="103"/>
      <c r="K630" s="103"/>
      <c r="L630" s="103"/>
      <c r="M630" s="103"/>
      <c r="N630" s="103"/>
      <c r="O630" s="103"/>
      <c r="P630" s="103"/>
      <c r="Q630" s="103"/>
      <c r="R630" s="103"/>
      <c r="S630" s="103"/>
      <c r="T630" s="103"/>
      <c r="U630" s="103"/>
      <c r="V630" s="103"/>
      <c r="W630" s="103"/>
      <c r="X630" s="104"/>
      <c r="Y630" s="185"/>
      <c r="Z630" s="186"/>
      <c r="AA630" s="187"/>
      <c r="AB630" s="108" t="s">
        <v>11</v>
      </c>
      <c r="AC630" s="103"/>
      <c r="AD630" s="104"/>
      <c r="AE630" s="274" t="s">
        <v>83</v>
      </c>
      <c r="AF630" s="275"/>
      <c r="AG630" s="275"/>
      <c r="AH630" s="276"/>
      <c r="AI630" s="221" t="s">
        <v>146</v>
      </c>
      <c r="AJ630" s="221"/>
      <c r="AK630" s="221"/>
      <c r="AL630" s="108"/>
      <c r="AM630" s="221" t="s">
        <v>143</v>
      </c>
      <c r="AN630" s="221"/>
      <c r="AO630" s="221"/>
      <c r="AP630" s="108"/>
      <c r="AQ630" s="108" t="s">
        <v>75</v>
      </c>
      <c r="AR630" s="103"/>
      <c r="AS630" s="103"/>
      <c r="AT630" s="104"/>
      <c r="AU630" s="139" t="s">
        <v>61</v>
      </c>
      <c r="AV630" s="139"/>
      <c r="AW630" s="139"/>
      <c r="AX630" s="140"/>
    </row>
    <row r="631" spans="1:50" ht="18.75" hidden="1" customHeight="1" x14ac:dyDescent="0.15">
      <c r="A631" s="169"/>
      <c r="B631" s="166"/>
      <c r="C631" s="81"/>
      <c r="D631" s="166"/>
      <c r="E631" s="271"/>
      <c r="F631" s="272"/>
      <c r="G631" s="105"/>
      <c r="H631" s="106"/>
      <c r="I631" s="106"/>
      <c r="J631" s="106"/>
      <c r="K631" s="106"/>
      <c r="L631" s="106"/>
      <c r="M631" s="106"/>
      <c r="N631" s="106"/>
      <c r="O631" s="106"/>
      <c r="P631" s="106"/>
      <c r="Q631" s="106"/>
      <c r="R631" s="106"/>
      <c r="S631" s="106"/>
      <c r="T631" s="106"/>
      <c r="U631" s="106"/>
      <c r="V631" s="106"/>
      <c r="W631" s="106"/>
      <c r="X631" s="107"/>
      <c r="Y631" s="185"/>
      <c r="Z631" s="186"/>
      <c r="AA631" s="187"/>
      <c r="AB631" s="109"/>
      <c r="AC631" s="106"/>
      <c r="AD631" s="107"/>
      <c r="AE631" s="162"/>
      <c r="AF631" s="162"/>
      <c r="AG631" s="106" t="s">
        <v>76</v>
      </c>
      <c r="AH631" s="107"/>
      <c r="AI631" s="155"/>
      <c r="AJ631" s="155"/>
      <c r="AK631" s="155"/>
      <c r="AL631" s="109"/>
      <c r="AM631" s="155"/>
      <c r="AN631" s="155"/>
      <c r="AO631" s="155"/>
      <c r="AP631" s="109"/>
      <c r="AQ631" s="282"/>
      <c r="AR631" s="162"/>
      <c r="AS631" s="106" t="s">
        <v>76</v>
      </c>
      <c r="AT631" s="107"/>
      <c r="AU631" s="162"/>
      <c r="AV631" s="162"/>
      <c r="AW631" s="106" t="s">
        <v>70</v>
      </c>
      <c r="AX631" s="163"/>
    </row>
    <row r="632" spans="1:50" ht="23.25" hidden="1" customHeight="1" x14ac:dyDescent="0.15">
      <c r="A632" s="169"/>
      <c r="B632" s="166"/>
      <c r="C632" s="81"/>
      <c r="D632" s="166"/>
      <c r="E632" s="271"/>
      <c r="F632" s="272"/>
      <c r="G632" s="85"/>
      <c r="H632" s="86"/>
      <c r="I632" s="86"/>
      <c r="J632" s="86"/>
      <c r="K632" s="86"/>
      <c r="L632" s="86"/>
      <c r="M632" s="86"/>
      <c r="N632" s="86"/>
      <c r="O632" s="86"/>
      <c r="P632" s="86"/>
      <c r="Q632" s="86"/>
      <c r="R632" s="86"/>
      <c r="S632" s="86"/>
      <c r="T632" s="86"/>
      <c r="U632" s="86"/>
      <c r="V632" s="86"/>
      <c r="W632" s="86"/>
      <c r="X632" s="87"/>
      <c r="Y632" s="144" t="s">
        <v>12</v>
      </c>
      <c r="Z632" s="145"/>
      <c r="AA632" s="146"/>
      <c r="AB632" s="180"/>
      <c r="AC632" s="180"/>
      <c r="AD632" s="180"/>
      <c r="AE632" s="277"/>
      <c r="AF632" s="150"/>
      <c r="AG632" s="150"/>
      <c r="AH632" s="150"/>
      <c r="AI632" s="277"/>
      <c r="AJ632" s="150"/>
      <c r="AK632" s="150"/>
      <c r="AL632" s="150"/>
      <c r="AM632" s="277"/>
      <c r="AN632" s="150"/>
      <c r="AO632" s="150"/>
      <c r="AP632" s="278"/>
      <c r="AQ632" s="277"/>
      <c r="AR632" s="150"/>
      <c r="AS632" s="150"/>
      <c r="AT632" s="278"/>
      <c r="AU632" s="150"/>
      <c r="AV632" s="150"/>
      <c r="AW632" s="150"/>
      <c r="AX632" s="175"/>
    </row>
    <row r="633" spans="1:50" ht="23.25" hidden="1" customHeight="1" x14ac:dyDescent="0.15">
      <c r="A633" s="169"/>
      <c r="B633" s="166"/>
      <c r="C633" s="81"/>
      <c r="D633" s="166"/>
      <c r="E633" s="271"/>
      <c r="F633" s="272"/>
      <c r="G633" s="88"/>
      <c r="H633" s="89"/>
      <c r="I633" s="89"/>
      <c r="J633" s="89"/>
      <c r="K633" s="89"/>
      <c r="L633" s="89"/>
      <c r="M633" s="89"/>
      <c r="N633" s="89"/>
      <c r="O633" s="89"/>
      <c r="P633" s="89"/>
      <c r="Q633" s="89"/>
      <c r="R633" s="89"/>
      <c r="S633" s="89"/>
      <c r="T633" s="89"/>
      <c r="U633" s="89"/>
      <c r="V633" s="89"/>
      <c r="W633" s="89"/>
      <c r="X633" s="90"/>
      <c r="Y633" s="176" t="s">
        <v>46</v>
      </c>
      <c r="Z633" s="177"/>
      <c r="AA633" s="178"/>
      <c r="AB633" s="148"/>
      <c r="AC633" s="148"/>
      <c r="AD633" s="148"/>
      <c r="AE633" s="277"/>
      <c r="AF633" s="150"/>
      <c r="AG633" s="150"/>
      <c r="AH633" s="278"/>
      <c r="AI633" s="277"/>
      <c r="AJ633" s="150"/>
      <c r="AK633" s="150"/>
      <c r="AL633" s="150"/>
      <c r="AM633" s="277"/>
      <c r="AN633" s="150"/>
      <c r="AO633" s="150"/>
      <c r="AP633" s="278"/>
      <c r="AQ633" s="277"/>
      <c r="AR633" s="150"/>
      <c r="AS633" s="150"/>
      <c r="AT633" s="278"/>
      <c r="AU633" s="150"/>
      <c r="AV633" s="150"/>
      <c r="AW633" s="150"/>
      <c r="AX633" s="175"/>
    </row>
    <row r="634" spans="1:50" ht="23.25" hidden="1" customHeight="1" x14ac:dyDescent="0.15">
      <c r="A634" s="169"/>
      <c r="B634" s="166"/>
      <c r="C634" s="81"/>
      <c r="D634" s="166"/>
      <c r="E634" s="271"/>
      <c r="F634" s="272"/>
      <c r="G634" s="76"/>
      <c r="H634" s="91"/>
      <c r="I634" s="91"/>
      <c r="J634" s="91"/>
      <c r="K634" s="91"/>
      <c r="L634" s="91"/>
      <c r="M634" s="91"/>
      <c r="N634" s="91"/>
      <c r="O634" s="91"/>
      <c r="P634" s="91"/>
      <c r="Q634" s="91"/>
      <c r="R634" s="91"/>
      <c r="S634" s="91"/>
      <c r="T634" s="91"/>
      <c r="U634" s="91"/>
      <c r="V634" s="91"/>
      <c r="W634" s="91"/>
      <c r="X634" s="92"/>
      <c r="Y634" s="176" t="s">
        <v>13</v>
      </c>
      <c r="Z634" s="177"/>
      <c r="AA634" s="178"/>
      <c r="AB634" s="653" t="s">
        <v>14</v>
      </c>
      <c r="AC634" s="653"/>
      <c r="AD634" s="653"/>
      <c r="AE634" s="277"/>
      <c r="AF634" s="150"/>
      <c r="AG634" s="150"/>
      <c r="AH634" s="278"/>
      <c r="AI634" s="277"/>
      <c r="AJ634" s="150"/>
      <c r="AK634" s="150"/>
      <c r="AL634" s="150"/>
      <c r="AM634" s="277"/>
      <c r="AN634" s="150"/>
      <c r="AO634" s="150"/>
      <c r="AP634" s="278"/>
      <c r="AQ634" s="277"/>
      <c r="AR634" s="150"/>
      <c r="AS634" s="150"/>
      <c r="AT634" s="278"/>
      <c r="AU634" s="150"/>
      <c r="AV634" s="150"/>
      <c r="AW634" s="150"/>
      <c r="AX634" s="175"/>
    </row>
    <row r="635" spans="1:50" ht="23.85" hidden="1" customHeight="1" x14ac:dyDescent="0.15">
      <c r="A635" s="169"/>
      <c r="B635" s="166"/>
      <c r="C635" s="81"/>
      <c r="D635" s="166"/>
      <c r="E635" s="110" t="s">
        <v>172</v>
      </c>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2"/>
    </row>
    <row r="636" spans="1:50" ht="24.75" hidden="1" customHeight="1" x14ac:dyDescent="0.15">
      <c r="A636" s="169"/>
      <c r="B636" s="166"/>
      <c r="C636" s="81"/>
      <c r="D636" s="166"/>
      <c r="E636" s="113"/>
      <c r="F636" s="86"/>
      <c r="G636" s="86"/>
      <c r="H636" s="86"/>
      <c r="I636" s="86"/>
      <c r="J636" s="86"/>
      <c r="K636" s="86"/>
      <c r="L636" s="86"/>
      <c r="M636" s="86"/>
      <c r="N636" s="86"/>
      <c r="O636" s="86"/>
      <c r="P636" s="86"/>
      <c r="Q636" s="86"/>
      <c r="R636" s="86"/>
      <c r="S636" s="86"/>
      <c r="T636" s="86"/>
      <c r="U636" s="86"/>
      <c r="V636" s="86"/>
      <c r="W636" s="86"/>
      <c r="X636" s="86"/>
      <c r="Y636" s="86"/>
      <c r="Z636" s="86"/>
      <c r="AA636" s="86"/>
      <c r="AB636" s="86"/>
      <c r="AC636" s="86"/>
      <c r="AD636" s="86"/>
      <c r="AE636" s="86"/>
      <c r="AF636" s="86"/>
      <c r="AG636" s="86"/>
      <c r="AH636" s="86"/>
      <c r="AI636" s="86"/>
      <c r="AJ636" s="86"/>
      <c r="AK636" s="86"/>
      <c r="AL636" s="86"/>
      <c r="AM636" s="86"/>
      <c r="AN636" s="86"/>
      <c r="AO636" s="86"/>
      <c r="AP636" s="86"/>
      <c r="AQ636" s="86"/>
      <c r="AR636" s="86"/>
      <c r="AS636" s="86"/>
      <c r="AT636" s="86"/>
      <c r="AU636" s="86"/>
      <c r="AV636" s="86"/>
      <c r="AW636" s="86"/>
      <c r="AX636" s="114"/>
    </row>
    <row r="637" spans="1:50" ht="24.75" hidden="1" customHeight="1" thickBot="1" x14ac:dyDescent="0.2">
      <c r="A637" s="170"/>
      <c r="B637" s="171"/>
      <c r="C637" s="816"/>
      <c r="D637" s="171"/>
      <c r="E637" s="115"/>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7"/>
    </row>
    <row r="638" spans="1:50" ht="27" customHeight="1" x14ac:dyDescent="0.15">
      <c r="A638" s="757" t="s">
        <v>39</v>
      </c>
      <c r="B638" s="758"/>
      <c r="C638" s="758"/>
      <c r="D638" s="758"/>
      <c r="E638" s="758"/>
      <c r="F638" s="758"/>
      <c r="G638" s="758"/>
      <c r="H638" s="758"/>
      <c r="I638" s="758"/>
      <c r="J638" s="758"/>
      <c r="K638" s="758"/>
      <c r="L638" s="758"/>
      <c r="M638" s="758"/>
      <c r="N638" s="758"/>
      <c r="O638" s="758"/>
      <c r="P638" s="758"/>
      <c r="Q638" s="758"/>
      <c r="R638" s="758"/>
      <c r="S638" s="758"/>
      <c r="T638" s="758"/>
      <c r="U638" s="758"/>
      <c r="V638" s="758"/>
      <c r="W638" s="758"/>
      <c r="X638" s="758"/>
      <c r="Y638" s="758"/>
      <c r="Z638" s="758"/>
      <c r="AA638" s="758"/>
      <c r="AB638" s="758"/>
      <c r="AC638" s="758"/>
      <c r="AD638" s="758"/>
      <c r="AE638" s="758"/>
      <c r="AF638" s="758"/>
      <c r="AG638" s="758"/>
      <c r="AH638" s="758"/>
      <c r="AI638" s="758"/>
      <c r="AJ638" s="758"/>
      <c r="AK638" s="758"/>
      <c r="AL638" s="758"/>
      <c r="AM638" s="758"/>
      <c r="AN638" s="758"/>
      <c r="AO638" s="758"/>
      <c r="AP638" s="758"/>
      <c r="AQ638" s="758"/>
      <c r="AR638" s="758"/>
      <c r="AS638" s="758"/>
      <c r="AT638" s="758"/>
      <c r="AU638" s="758"/>
      <c r="AV638" s="758"/>
      <c r="AW638" s="758"/>
      <c r="AX638" s="759"/>
    </row>
    <row r="639" spans="1:50" ht="24.75" customHeight="1" x14ac:dyDescent="0.15">
      <c r="A639" s="4"/>
      <c r="B639" s="5"/>
      <c r="C639" s="298" t="s">
        <v>30</v>
      </c>
      <c r="D639" s="297"/>
      <c r="E639" s="297"/>
      <c r="F639" s="297"/>
      <c r="G639" s="297"/>
      <c r="H639" s="297"/>
      <c r="I639" s="297"/>
      <c r="J639" s="297"/>
      <c r="K639" s="297"/>
      <c r="L639" s="297"/>
      <c r="M639" s="297"/>
      <c r="N639" s="297"/>
      <c r="O639" s="297"/>
      <c r="P639" s="297"/>
      <c r="Q639" s="297"/>
      <c r="R639" s="297"/>
      <c r="S639" s="297"/>
      <c r="T639" s="297"/>
      <c r="U639" s="297"/>
      <c r="V639" s="297"/>
      <c r="W639" s="297"/>
      <c r="X639" s="297"/>
      <c r="Y639" s="297"/>
      <c r="Z639" s="297"/>
      <c r="AA639" s="297"/>
      <c r="AB639" s="297"/>
      <c r="AC639" s="299"/>
      <c r="AD639" s="297" t="s">
        <v>33</v>
      </c>
      <c r="AE639" s="297"/>
      <c r="AF639" s="297"/>
      <c r="AG639" s="646" t="s">
        <v>29</v>
      </c>
      <c r="AH639" s="297"/>
      <c r="AI639" s="297"/>
      <c r="AJ639" s="297"/>
      <c r="AK639" s="297"/>
      <c r="AL639" s="297"/>
      <c r="AM639" s="297"/>
      <c r="AN639" s="297"/>
      <c r="AO639" s="297"/>
      <c r="AP639" s="297"/>
      <c r="AQ639" s="297"/>
      <c r="AR639" s="297"/>
      <c r="AS639" s="297"/>
      <c r="AT639" s="297"/>
      <c r="AU639" s="297"/>
      <c r="AV639" s="297"/>
      <c r="AW639" s="297"/>
      <c r="AX639" s="647"/>
    </row>
    <row r="640" spans="1:50" ht="21.75" customHeight="1" x14ac:dyDescent="0.15">
      <c r="A640" s="721" t="s">
        <v>63</v>
      </c>
      <c r="B640" s="722"/>
      <c r="C640" s="577" t="s">
        <v>256</v>
      </c>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9"/>
      <c r="AD640" s="618" t="s">
        <v>206</v>
      </c>
      <c r="AE640" s="619"/>
      <c r="AF640" s="619"/>
      <c r="AG640" s="863" t="s">
        <v>284</v>
      </c>
      <c r="AH640" s="864"/>
      <c r="AI640" s="864"/>
      <c r="AJ640" s="864"/>
      <c r="AK640" s="864"/>
      <c r="AL640" s="864"/>
      <c r="AM640" s="864"/>
      <c r="AN640" s="864"/>
      <c r="AO640" s="864"/>
      <c r="AP640" s="864"/>
      <c r="AQ640" s="864"/>
      <c r="AR640" s="864"/>
      <c r="AS640" s="864"/>
      <c r="AT640" s="864"/>
      <c r="AU640" s="864"/>
      <c r="AV640" s="864"/>
      <c r="AW640" s="864"/>
      <c r="AX640" s="865"/>
    </row>
    <row r="641" spans="1:50" ht="21.75" customHeight="1" x14ac:dyDescent="0.15">
      <c r="A641" s="723"/>
      <c r="B641" s="724"/>
      <c r="C641" s="637" t="s">
        <v>257</v>
      </c>
      <c r="D641" s="638"/>
      <c r="E641" s="638"/>
      <c r="F641" s="638"/>
      <c r="G641" s="638"/>
      <c r="H641" s="638"/>
      <c r="I641" s="638"/>
      <c r="J641" s="638"/>
      <c r="K641" s="638"/>
      <c r="L641" s="638"/>
      <c r="M641" s="638"/>
      <c r="N641" s="638"/>
      <c r="O641" s="638"/>
      <c r="P641" s="638"/>
      <c r="Q641" s="638"/>
      <c r="R641" s="638"/>
      <c r="S641" s="638"/>
      <c r="T641" s="638"/>
      <c r="U641" s="638"/>
      <c r="V641" s="638"/>
      <c r="W641" s="638"/>
      <c r="X641" s="638"/>
      <c r="Y641" s="638"/>
      <c r="Z641" s="638"/>
      <c r="AA641" s="638"/>
      <c r="AB641" s="638"/>
      <c r="AC641" s="427"/>
      <c r="AD641" s="253" t="s">
        <v>206</v>
      </c>
      <c r="AE641" s="254"/>
      <c r="AF641" s="254"/>
      <c r="AG641" s="866"/>
      <c r="AH641" s="392"/>
      <c r="AI641" s="392"/>
      <c r="AJ641" s="392"/>
      <c r="AK641" s="392"/>
      <c r="AL641" s="392"/>
      <c r="AM641" s="392"/>
      <c r="AN641" s="392"/>
      <c r="AO641" s="392"/>
      <c r="AP641" s="392"/>
      <c r="AQ641" s="392"/>
      <c r="AR641" s="392"/>
      <c r="AS641" s="392"/>
      <c r="AT641" s="392"/>
      <c r="AU641" s="392"/>
      <c r="AV641" s="392"/>
      <c r="AW641" s="392"/>
      <c r="AX641" s="867"/>
    </row>
    <row r="642" spans="1:50" ht="27.75" customHeight="1" x14ac:dyDescent="0.15">
      <c r="A642" s="725"/>
      <c r="B642" s="726"/>
      <c r="C642" s="639" t="s">
        <v>64</v>
      </c>
      <c r="D642" s="640"/>
      <c r="E642" s="640"/>
      <c r="F642" s="640"/>
      <c r="G642" s="640"/>
      <c r="H642" s="640"/>
      <c r="I642" s="640"/>
      <c r="J642" s="640"/>
      <c r="K642" s="640"/>
      <c r="L642" s="640"/>
      <c r="M642" s="640"/>
      <c r="N642" s="640"/>
      <c r="O642" s="640"/>
      <c r="P642" s="640"/>
      <c r="Q642" s="640"/>
      <c r="R642" s="640"/>
      <c r="S642" s="640"/>
      <c r="T642" s="640"/>
      <c r="U642" s="640"/>
      <c r="V642" s="640"/>
      <c r="W642" s="640"/>
      <c r="X642" s="640"/>
      <c r="Y642" s="640"/>
      <c r="Z642" s="640"/>
      <c r="AA642" s="640"/>
      <c r="AB642" s="640"/>
      <c r="AC642" s="641"/>
      <c r="AD642" s="528" t="s">
        <v>206</v>
      </c>
      <c r="AE642" s="529"/>
      <c r="AF642" s="529"/>
      <c r="AG642" s="868"/>
      <c r="AH642" s="404"/>
      <c r="AI642" s="404"/>
      <c r="AJ642" s="404"/>
      <c r="AK642" s="404"/>
      <c r="AL642" s="404"/>
      <c r="AM642" s="404"/>
      <c r="AN642" s="404"/>
      <c r="AO642" s="404"/>
      <c r="AP642" s="404"/>
      <c r="AQ642" s="404"/>
      <c r="AR642" s="404"/>
      <c r="AS642" s="404"/>
      <c r="AT642" s="404"/>
      <c r="AU642" s="404"/>
      <c r="AV642" s="404"/>
      <c r="AW642" s="404"/>
      <c r="AX642" s="869"/>
    </row>
    <row r="643" spans="1:50" ht="24.75" customHeight="1" x14ac:dyDescent="0.15">
      <c r="A643" s="473" t="s">
        <v>35</v>
      </c>
      <c r="B643" s="474"/>
      <c r="C643" s="642" t="s">
        <v>258</v>
      </c>
      <c r="D643" s="643"/>
      <c r="E643" s="644"/>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5"/>
      <c r="AD643" s="583" t="s">
        <v>206</v>
      </c>
      <c r="AE643" s="584"/>
      <c r="AF643" s="584"/>
      <c r="AG643" s="870" t="s">
        <v>285</v>
      </c>
      <c r="AH643" s="389"/>
      <c r="AI643" s="389"/>
      <c r="AJ643" s="389"/>
      <c r="AK643" s="389"/>
      <c r="AL643" s="389"/>
      <c r="AM643" s="389"/>
      <c r="AN643" s="389"/>
      <c r="AO643" s="389"/>
      <c r="AP643" s="389"/>
      <c r="AQ643" s="389"/>
      <c r="AR643" s="389"/>
      <c r="AS643" s="389"/>
      <c r="AT643" s="389"/>
      <c r="AU643" s="389"/>
      <c r="AV643" s="389"/>
      <c r="AW643" s="389"/>
      <c r="AX643" s="440"/>
    </row>
    <row r="644" spans="1:50" ht="29.25" customHeight="1" x14ac:dyDescent="0.15">
      <c r="A644" s="475"/>
      <c r="B644" s="476"/>
      <c r="C644" s="614"/>
      <c r="D644" s="615"/>
      <c r="E644" s="608" t="s">
        <v>133</v>
      </c>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10"/>
      <c r="AD644" s="253" t="s">
        <v>207</v>
      </c>
      <c r="AE644" s="254"/>
      <c r="AF644" s="601"/>
      <c r="AG644" s="866"/>
      <c r="AH644" s="392"/>
      <c r="AI644" s="392"/>
      <c r="AJ644" s="392"/>
      <c r="AK644" s="392"/>
      <c r="AL644" s="392"/>
      <c r="AM644" s="392"/>
      <c r="AN644" s="392"/>
      <c r="AO644" s="392"/>
      <c r="AP644" s="392"/>
      <c r="AQ644" s="392"/>
      <c r="AR644" s="392"/>
      <c r="AS644" s="392"/>
      <c r="AT644" s="392"/>
      <c r="AU644" s="392"/>
      <c r="AV644" s="392"/>
      <c r="AW644" s="392"/>
      <c r="AX644" s="867"/>
    </row>
    <row r="645" spans="1:50" ht="24.75" customHeight="1" x14ac:dyDescent="0.15">
      <c r="A645" s="475"/>
      <c r="B645" s="476"/>
      <c r="C645" s="616"/>
      <c r="D645" s="617"/>
      <c r="E645" s="611" t="s">
        <v>259</v>
      </c>
      <c r="F645" s="612"/>
      <c r="G645" s="612"/>
      <c r="H645" s="612"/>
      <c r="I645" s="612"/>
      <c r="J645" s="612"/>
      <c r="K645" s="612"/>
      <c r="L645" s="612"/>
      <c r="M645" s="612"/>
      <c r="N645" s="612"/>
      <c r="O645" s="612"/>
      <c r="P645" s="612"/>
      <c r="Q645" s="612"/>
      <c r="R645" s="612"/>
      <c r="S645" s="612"/>
      <c r="T645" s="612"/>
      <c r="U645" s="612"/>
      <c r="V645" s="612"/>
      <c r="W645" s="612"/>
      <c r="X645" s="612"/>
      <c r="Y645" s="612"/>
      <c r="Z645" s="612"/>
      <c r="AA645" s="612"/>
      <c r="AB645" s="612"/>
      <c r="AC645" s="613"/>
      <c r="AD645" s="755" t="s">
        <v>207</v>
      </c>
      <c r="AE645" s="756"/>
      <c r="AF645" s="756"/>
      <c r="AG645" s="866"/>
      <c r="AH645" s="392"/>
      <c r="AI645" s="392"/>
      <c r="AJ645" s="392"/>
      <c r="AK645" s="392"/>
      <c r="AL645" s="392"/>
      <c r="AM645" s="392"/>
      <c r="AN645" s="392"/>
      <c r="AO645" s="392"/>
      <c r="AP645" s="392"/>
      <c r="AQ645" s="392"/>
      <c r="AR645" s="392"/>
      <c r="AS645" s="392"/>
      <c r="AT645" s="392"/>
      <c r="AU645" s="392"/>
      <c r="AV645" s="392"/>
      <c r="AW645" s="392"/>
      <c r="AX645" s="867"/>
    </row>
    <row r="646" spans="1:50" ht="24.75" customHeight="1" x14ac:dyDescent="0.15">
      <c r="A646" s="475"/>
      <c r="B646" s="477"/>
      <c r="C646" s="634" t="s">
        <v>260</v>
      </c>
      <c r="D646" s="635"/>
      <c r="E646" s="635"/>
      <c r="F646" s="635"/>
      <c r="G646" s="635"/>
      <c r="H646" s="635"/>
      <c r="I646" s="635"/>
      <c r="J646" s="635"/>
      <c r="K646" s="635"/>
      <c r="L646" s="635"/>
      <c r="M646" s="635"/>
      <c r="N646" s="635"/>
      <c r="O646" s="635"/>
      <c r="P646" s="635"/>
      <c r="Q646" s="635"/>
      <c r="R646" s="635"/>
      <c r="S646" s="635"/>
      <c r="T646" s="635"/>
      <c r="U646" s="635"/>
      <c r="V646" s="635"/>
      <c r="W646" s="635"/>
      <c r="X646" s="635"/>
      <c r="Y646" s="635"/>
      <c r="Z646" s="635"/>
      <c r="AA646" s="635"/>
      <c r="AB646" s="635"/>
      <c r="AC646" s="635"/>
      <c r="AD646" s="499" t="s">
        <v>206</v>
      </c>
      <c r="AE646" s="500"/>
      <c r="AF646" s="500"/>
      <c r="AG646" s="866"/>
      <c r="AH646" s="392"/>
      <c r="AI646" s="392"/>
      <c r="AJ646" s="392"/>
      <c r="AK646" s="392"/>
      <c r="AL646" s="392"/>
      <c r="AM646" s="392"/>
      <c r="AN646" s="392"/>
      <c r="AO646" s="392"/>
      <c r="AP646" s="392"/>
      <c r="AQ646" s="392"/>
      <c r="AR646" s="392"/>
      <c r="AS646" s="392"/>
      <c r="AT646" s="392"/>
      <c r="AU646" s="392"/>
      <c r="AV646" s="392"/>
      <c r="AW646" s="392"/>
      <c r="AX646" s="867"/>
    </row>
    <row r="647" spans="1:50" ht="24.75" customHeight="1" x14ac:dyDescent="0.15">
      <c r="A647" s="475"/>
      <c r="B647" s="477"/>
      <c r="C647" s="426" t="s">
        <v>65</v>
      </c>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c r="AD647" s="253" t="s">
        <v>206</v>
      </c>
      <c r="AE647" s="254"/>
      <c r="AF647" s="254"/>
      <c r="AG647" s="866"/>
      <c r="AH647" s="392"/>
      <c r="AI647" s="392"/>
      <c r="AJ647" s="392"/>
      <c r="AK647" s="392"/>
      <c r="AL647" s="392"/>
      <c r="AM647" s="392"/>
      <c r="AN647" s="392"/>
      <c r="AO647" s="392"/>
      <c r="AP647" s="392"/>
      <c r="AQ647" s="392"/>
      <c r="AR647" s="392"/>
      <c r="AS647" s="392"/>
      <c r="AT647" s="392"/>
      <c r="AU647" s="392"/>
      <c r="AV647" s="392"/>
      <c r="AW647" s="392"/>
      <c r="AX647" s="867"/>
    </row>
    <row r="648" spans="1:50" ht="24.75" customHeight="1" x14ac:dyDescent="0.15">
      <c r="A648" s="475"/>
      <c r="B648" s="477"/>
      <c r="C648" s="426" t="s">
        <v>34</v>
      </c>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c r="AD648" s="253" t="s">
        <v>208</v>
      </c>
      <c r="AE648" s="254"/>
      <c r="AF648" s="254"/>
      <c r="AG648" s="866"/>
      <c r="AH648" s="392"/>
      <c r="AI648" s="392"/>
      <c r="AJ648" s="392"/>
      <c r="AK648" s="392"/>
      <c r="AL648" s="392"/>
      <c r="AM648" s="392"/>
      <c r="AN648" s="392"/>
      <c r="AO648" s="392"/>
      <c r="AP648" s="392"/>
      <c r="AQ648" s="392"/>
      <c r="AR648" s="392"/>
      <c r="AS648" s="392"/>
      <c r="AT648" s="392"/>
      <c r="AU648" s="392"/>
      <c r="AV648" s="392"/>
      <c r="AW648" s="392"/>
      <c r="AX648" s="867"/>
    </row>
    <row r="649" spans="1:50" ht="24.75" customHeight="1" x14ac:dyDescent="0.15">
      <c r="A649" s="475"/>
      <c r="B649" s="477"/>
      <c r="C649" s="426" t="s">
        <v>261</v>
      </c>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502"/>
      <c r="AD649" s="253" t="s">
        <v>206</v>
      </c>
      <c r="AE649" s="254"/>
      <c r="AF649" s="254"/>
      <c r="AG649" s="866"/>
      <c r="AH649" s="392"/>
      <c r="AI649" s="392"/>
      <c r="AJ649" s="392"/>
      <c r="AK649" s="392"/>
      <c r="AL649" s="392"/>
      <c r="AM649" s="392"/>
      <c r="AN649" s="392"/>
      <c r="AO649" s="392"/>
      <c r="AP649" s="392"/>
      <c r="AQ649" s="392"/>
      <c r="AR649" s="392"/>
      <c r="AS649" s="392"/>
      <c r="AT649" s="392"/>
      <c r="AU649" s="392"/>
      <c r="AV649" s="392"/>
      <c r="AW649" s="392"/>
      <c r="AX649" s="867"/>
    </row>
    <row r="650" spans="1:50" ht="24.75" customHeight="1" x14ac:dyDescent="0.15">
      <c r="A650" s="475"/>
      <c r="B650" s="477"/>
      <c r="C650" s="426" t="s">
        <v>262</v>
      </c>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502"/>
      <c r="AD650" s="528" t="s">
        <v>208</v>
      </c>
      <c r="AE650" s="529"/>
      <c r="AF650" s="529"/>
      <c r="AG650" s="866"/>
      <c r="AH650" s="392"/>
      <c r="AI650" s="392"/>
      <c r="AJ650" s="392"/>
      <c r="AK650" s="392"/>
      <c r="AL650" s="392"/>
      <c r="AM650" s="392"/>
      <c r="AN650" s="392"/>
      <c r="AO650" s="392"/>
      <c r="AP650" s="392"/>
      <c r="AQ650" s="392"/>
      <c r="AR650" s="392"/>
      <c r="AS650" s="392"/>
      <c r="AT650" s="392"/>
      <c r="AU650" s="392"/>
      <c r="AV650" s="392"/>
      <c r="AW650" s="392"/>
      <c r="AX650" s="867"/>
    </row>
    <row r="651" spans="1:50" ht="24.75" customHeight="1" x14ac:dyDescent="0.15">
      <c r="A651" s="475"/>
      <c r="B651" s="477"/>
      <c r="C651" s="841" t="s">
        <v>117</v>
      </c>
      <c r="D651" s="842"/>
      <c r="E651" s="842"/>
      <c r="F651" s="842"/>
      <c r="G651" s="842"/>
      <c r="H651" s="842"/>
      <c r="I651" s="842"/>
      <c r="J651" s="842"/>
      <c r="K651" s="842"/>
      <c r="L651" s="842"/>
      <c r="M651" s="842"/>
      <c r="N651" s="842"/>
      <c r="O651" s="842"/>
      <c r="P651" s="842"/>
      <c r="Q651" s="842"/>
      <c r="R651" s="842"/>
      <c r="S651" s="842"/>
      <c r="T651" s="842"/>
      <c r="U651" s="842"/>
      <c r="V651" s="842"/>
      <c r="W651" s="842"/>
      <c r="X651" s="842"/>
      <c r="Y651" s="842"/>
      <c r="Z651" s="842"/>
      <c r="AA651" s="842"/>
      <c r="AB651" s="842"/>
      <c r="AC651" s="843"/>
      <c r="AD651" s="253" t="s">
        <v>208</v>
      </c>
      <c r="AE651" s="254"/>
      <c r="AF651" s="601"/>
      <c r="AG651" s="866"/>
      <c r="AH651" s="392"/>
      <c r="AI651" s="392"/>
      <c r="AJ651" s="392"/>
      <c r="AK651" s="392"/>
      <c r="AL651" s="392"/>
      <c r="AM651" s="392"/>
      <c r="AN651" s="392"/>
      <c r="AO651" s="392"/>
      <c r="AP651" s="392"/>
      <c r="AQ651" s="392"/>
      <c r="AR651" s="392"/>
      <c r="AS651" s="392"/>
      <c r="AT651" s="392"/>
      <c r="AU651" s="392"/>
      <c r="AV651" s="392"/>
      <c r="AW651" s="392"/>
      <c r="AX651" s="867"/>
    </row>
    <row r="652" spans="1:50" ht="24.75" customHeight="1" x14ac:dyDescent="0.15">
      <c r="A652" s="478"/>
      <c r="B652" s="479"/>
      <c r="C652" s="480" t="s">
        <v>263</v>
      </c>
      <c r="D652" s="481"/>
      <c r="E652" s="481"/>
      <c r="F652" s="481"/>
      <c r="G652" s="481"/>
      <c r="H652" s="481"/>
      <c r="I652" s="481"/>
      <c r="J652" s="481"/>
      <c r="K652" s="481"/>
      <c r="L652" s="481"/>
      <c r="M652" s="481"/>
      <c r="N652" s="481"/>
      <c r="O652" s="481"/>
      <c r="P652" s="481"/>
      <c r="Q652" s="481"/>
      <c r="R652" s="481"/>
      <c r="S652" s="481"/>
      <c r="T652" s="481"/>
      <c r="U652" s="481"/>
      <c r="V652" s="481"/>
      <c r="W652" s="481"/>
      <c r="X652" s="481"/>
      <c r="Y652" s="481"/>
      <c r="Z652" s="481"/>
      <c r="AA652" s="481"/>
      <c r="AB652" s="481"/>
      <c r="AC652" s="482"/>
      <c r="AD652" s="631" t="s">
        <v>206</v>
      </c>
      <c r="AE652" s="632"/>
      <c r="AF652" s="633"/>
      <c r="AG652" s="868"/>
      <c r="AH652" s="404"/>
      <c r="AI652" s="404"/>
      <c r="AJ652" s="404"/>
      <c r="AK652" s="404"/>
      <c r="AL652" s="404"/>
      <c r="AM652" s="404"/>
      <c r="AN652" s="404"/>
      <c r="AO652" s="404"/>
      <c r="AP652" s="404"/>
      <c r="AQ652" s="404"/>
      <c r="AR652" s="404"/>
      <c r="AS652" s="404"/>
      <c r="AT652" s="404"/>
      <c r="AU652" s="404"/>
      <c r="AV652" s="404"/>
      <c r="AW652" s="404"/>
      <c r="AX652" s="869"/>
    </row>
    <row r="653" spans="1:50" ht="24.75" customHeight="1" x14ac:dyDescent="0.15">
      <c r="A653" s="473" t="s">
        <v>36</v>
      </c>
      <c r="B653" s="533"/>
      <c r="C653" s="534" t="s">
        <v>264</v>
      </c>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6"/>
      <c r="AD653" s="499" t="s">
        <v>206</v>
      </c>
      <c r="AE653" s="500"/>
      <c r="AF653" s="501"/>
      <c r="AG653" s="870" t="s">
        <v>286</v>
      </c>
      <c r="AH653" s="389"/>
      <c r="AI653" s="389"/>
      <c r="AJ653" s="389"/>
      <c r="AK653" s="389"/>
      <c r="AL653" s="389"/>
      <c r="AM653" s="389"/>
      <c r="AN653" s="389"/>
      <c r="AO653" s="389"/>
      <c r="AP653" s="389"/>
      <c r="AQ653" s="389"/>
      <c r="AR653" s="389"/>
      <c r="AS653" s="389"/>
      <c r="AT653" s="389"/>
      <c r="AU653" s="389"/>
      <c r="AV653" s="389"/>
      <c r="AW653" s="389"/>
      <c r="AX653" s="440"/>
    </row>
    <row r="654" spans="1:50" ht="27.75" customHeight="1" x14ac:dyDescent="0.15">
      <c r="A654" s="475"/>
      <c r="B654" s="477"/>
      <c r="C654" s="509" t="s">
        <v>37</v>
      </c>
      <c r="D654" s="510"/>
      <c r="E654" s="510"/>
      <c r="F654" s="510"/>
      <c r="G654" s="510"/>
      <c r="H654" s="510"/>
      <c r="I654" s="510"/>
      <c r="J654" s="510"/>
      <c r="K654" s="510"/>
      <c r="L654" s="510"/>
      <c r="M654" s="510"/>
      <c r="N654" s="510"/>
      <c r="O654" s="510"/>
      <c r="P654" s="510"/>
      <c r="Q654" s="510"/>
      <c r="R654" s="510"/>
      <c r="S654" s="510"/>
      <c r="T654" s="510"/>
      <c r="U654" s="510"/>
      <c r="V654" s="510"/>
      <c r="W654" s="510"/>
      <c r="X654" s="510"/>
      <c r="Y654" s="510"/>
      <c r="Z654" s="510"/>
      <c r="AA654" s="510"/>
      <c r="AB654" s="510"/>
      <c r="AC654" s="511"/>
      <c r="AD654" s="497" t="s">
        <v>206</v>
      </c>
      <c r="AE654" s="498"/>
      <c r="AF654" s="498"/>
      <c r="AG654" s="866"/>
      <c r="AH654" s="392"/>
      <c r="AI654" s="392"/>
      <c r="AJ654" s="392"/>
      <c r="AK654" s="392"/>
      <c r="AL654" s="392"/>
      <c r="AM654" s="392"/>
      <c r="AN654" s="392"/>
      <c r="AO654" s="392"/>
      <c r="AP654" s="392"/>
      <c r="AQ654" s="392"/>
      <c r="AR654" s="392"/>
      <c r="AS654" s="392"/>
      <c r="AT654" s="392"/>
      <c r="AU654" s="392"/>
      <c r="AV654" s="392"/>
      <c r="AW654" s="392"/>
      <c r="AX654" s="867"/>
    </row>
    <row r="655" spans="1:50" ht="24.75" customHeight="1" x14ac:dyDescent="0.15">
      <c r="A655" s="475"/>
      <c r="B655" s="477"/>
      <c r="C655" s="426" t="s">
        <v>265</v>
      </c>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c r="AD655" s="253" t="s">
        <v>206</v>
      </c>
      <c r="AE655" s="254"/>
      <c r="AF655" s="254"/>
      <c r="AG655" s="866"/>
      <c r="AH655" s="392"/>
      <c r="AI655" s="392"/>
      <c r="AJ655" s="392"/>
      <c r="AK655" s="392"/>
      <c r="AL655" s="392"/>
      <c r="AM655" s="392"/>
      <c r="AN655" s="392"/>
      <c r="AO655" s="392"/>
      <c r="AP655" s="392"/>
      <c r="AQ655" s="392"/>
      <c r="AR655" s="392"/>
      <c r="AS655" s="392"/>
      <c r="AT655" s="392"/>
      <c r="AU655" s="392"/>
      <c r="AV655" s="392"/>
      <c r="AW655" s="392"/>
      <c r="AX655" s="867"/>
    </row>
    <row r="656" spans="1:50" ht="24.75" customHeight="1" x14ac:dyDescent="0.15">
      <c r="A656" s="478"/>
      <c r="B656" s="479"/>
      <c r="C656" s="426" t="s">
        <v>266</v>
      </c>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c r="AD656" s="253" t="s">
        <v>206</v>
      </c>
      <c r="AE656" s="254"/>
      <c r="AF656" s="254"/>
      <c r="AG656" s="868"/>
      <c r="AH656" s="404"/>
      <c r="AI656" s="404"/>
      <c r="AJ656" s="404"/>
      <c r="AK656" s="404"/>
      <c r="AL656" s="404"/>
      <c r="AM656" s="404"/>
      <c r="AN656" s="404"/>
      <c r="AO656" s="404"/>
      <c r="AP656" s="404"/>
      <c r="AQ656" s="404"/>
      <c r="AR656" s="404"/>
      <c r="AS656" s="404"/>
      <c r="AT656" s="404"/>
      <c r="AU656" s="404"/>
      <c r="AV656" s="404"/>
      <c r="AW656" s="404"/>
      <c r="AX656" s="869"/>
    </row>
    <row r="657" spans="1:50" ht="36.75" customHeight="1" x14ac:dyDescent="0.15">
      <c r="A657" s="522" t="s">
        <v>49</v>
      </c>
      <c r="B657" s="523"/>
      <c r="C657" s="651" t="s">
        <v>66</v>
      </c>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c r="AA657" s="652"/>
      <c r="AB657" s="652"/>
      <c r="AC657" s="644"/>
      <c r="AD657" s="629"/>
      <c r="AE657" s="630"/>
      <c r="AF657" s="630"/>
      <c r="AG657" s="113"/>
      <c r="AH657" s="86"/>
      <c r="AI657" s="86"/>
      <c r="AJ657" s="86"/>
      <c r="AK657" s="86"/>
      <c r="AL657" s="86"/>
      <c r="AM657" s="86"/>
      <c r="AN657" s="86"/>
      <c r="AO657" s="86"/>
      <c r="AP657" s="86"/>
      <c r="AQ657" s="86"/>
      <c r="AR657" s="86"/>
      <c r="AS657" s="86"/>
      <c r="AT657" s="86"/>
      <c r="AU657" s="86"/>
      <c r="AV657" s="86"/>
      <c r="AW657" s="86"/>
      <c r="AX657" s="114"/>
    </row>
    <row r="658" spans="1:50" ht="19.7" customHeight="1" x14ac:dyDescent="0.15">
      <c r="A658" s="524"/>
      <c r="B658" s="525"/>
      <c r="C658" s="240" t="s">
        <v>113</v>
      </c>
      <c r="D658" s="238"/>
      <c r="E658" s="238"/>
      <c r="F658" s="241"/>
      <c r="G658" s="237" t="s">
        <v>267</v>
      </c>
      <c r="H658" s="238"/>
      <c r="I658" s="238"/>
      <c r="J658" s="238"/>
      <c r="K658" s="238"/>
      <c r="L658" s="238"/>
      <c r="M658" s="238"/>
      <c r="N658" s="237" t="s">
        <v>115</v>
      </c>
      <c r="O658" s="238"/>
      <c r="P658" s="238"/>
      <c r="Q658" s="238"/>
      <c r="R658" s="238"/>
      <c r="S658" s="238"/>
      <c r="T658" s="238"/>
      <c r="U658" s="238"/>
      <c r="V658" s="238"/>
      <c r="W658" s="238"/>
      <c r="X658" s="238"/>
      <c r="Y658" s="238"/>
      <c r="Z658" s="238"/>
      <c r="AA658" s="238"/>
      <c r="AB658" s="238"/>
      <c r="AC658" s="238"/>
      <c r="AD658" s="238"/>
      <c r="AE658" s="238"/>
      <c r="AF658" s="239"/>
      <c r="AG658" s="156"/>
      <c r="AH658" s="89"/>
      <c r="AI658" s="89"/>
      <c r="AJ658" s="89"/>
      <c r="AK658" s="89"/>
      <c r="AL658" s="89"/>
      <c r="AM658" s="89"/>
      <c r="AN658" s="89"/>
      <c r="AO658" s="89"/>
      <c r="AP658" s="89"/>
      <c r="AQ658" s="89"/>
      <c r="AR658" s="89"/>
      <c r="AS658" s="89"/>
      <c r="AT658" s="89"/>
      <c r="AU658" s="89"/>
      <c r="AV658" s="89"/>
      <c r="AW658" s="89"/>
      <c r="AX658" s="157"/>
    </row>
    <row r="659" spans="1:50" ht="18.75" customHeight="1" x14ac:dyDescent="0.15">
      <c r="A659" s="524"/>
      <c r="B659" s="525"/>
      <c r="C659" s="234"/>
      <c r="D659" s="235"/>
      <c r="E659" s="235"/>
      <c r="F659" s="236"/>
      <c r="G659" s="225"/>
      <c r="H659" s="226"/>
      <c r="I659" s="29" t="str">
        <f>IF(OR(G659="　", G659=""), "", "-")</f>
        <v/>
      </c>
      <c r="J659" s="229"/>
      <c r="K659" s="229"/>
      <c r="L659" s="29" t="str">
        <f>IF(M659="","","-")</f>
        <v/>
      </c>
      <c r="M659" s="30"/>
      <c r="N659" s="259"/>
      <c r="O659" s="260"/>
      <c r="P659" s="260"/>
      <c r="Q659" s="260"/>
      <c r="R659" s="260"/>
      <c r="S659" s="260"/>
      <c r="T659" s="260"/>
      <c r="U659" s="260"/>
      <c r="V659" s="260"/>
      <c r="W659" s="260"/>
      <c r="X659" s="260"/>
      <c r="Y659" s="260"/>
      <c r="Z659" s="260"/>
      <c r="AA659" s="260"/>
      <c r="AB659" s="260"/>
      <c r="AC659" s="260"/>
      <c r="AD659" s="260"/>
      <c r="AE659" s="260"/>
      <c r="AF659" s="261"/>
      <c r="AG659" s="156"/>
      <c r="AH659" s="89"/>
      <c r="AI659" s="89"/>
      <c r="AJ659" s="89"/>
      <c r="AK659" s="89"/>
      <c r="AL659" s="89"/>
      <c r="AM659" s="89"/>
      <c r="AN659" s="89"/>
      <c r="AO659" s="89"/>
      <c r="AP659" s="89"/>
      <c r="AQ659" s="89"/>
      <c r="AR659" s="89"/>
      <c r="AS659" s="89"/>
      <c r="AT659" s="89"/>
      <c r="AU659" s="89"/>
      <c r="AV659" s="89"/>
      <c r="AW659" s="89"/>
      <c r="AX659" s="157"/>
    </row>
    <row r="660" spans="1:50" ht="18.75" customHeight="1" x14ac:dyDescent="0.15">
      <c r="A660" s="524"/>
      <c r="B660" s="525"/>
      <c r="C660" s="234"/>
      <c r="D660" s="235"/>
      <c r="E660" s="235"/>
      <c r="F660" s="236"/>
      <c r="G660" s="225"/>
      <c r="H660" s="226"/>
      <c r="I660" s="29" t="str">
        <f t="shared" ref="I660:I663" si="5">IF(OR(G660="　", G660=""), "", "-")</f>
        <v/>
      </c>
      <c r="J660" s="229"/>
      <c r="K660" s="229"/>
      <c r="L660" s="29" t="str">
        <f t="shared" ref="L660:L663" si="6">IF(M660="","","-")</f>
        <v/>
      </c>
      <c r="M660" s="30"/>
      <c r="N660" s="259"/>
      <c r="O660" s="260"/>
      <c r="P660" s="260"/>
      <c r="Q660" s="260"/>
      <c r="R660" s="260"/>
      <c r="S660" s="260"/>
      <c r="T660" s="260"/>
      <c r="U660" s="260"/>
      <c r="V660" s="260"/>
      <c r="W660" s="260"/>
      <c r="X660" s="260"/>
      <c r="Y660" s="260"/>
      <c r="Z660" s="260"/>
      <c r="AA660" s="260"/>
      <c r="AB660" s="260"/>
      <c r="AC660" s="260"/>
      <c r="AD660" s="260"/>
      <c r="AE660" s="260"/>
      <c r="AF660" s="261"/>
      <c r="AG660" s="156"/>
      <c r="AH660" s="89"/>
      <c r="AI660" s="89"/>
      <c r="AJ660" s="89"/>
      <c r="AK660" s="89"/>
      <c r="AL660" s="89"/>
      <c r="AM660" s="89"/>
      <c r="AN660" s="89"/>
      <c r="AO660" s="89"/>
      <c r="AP660" s="89"/>
      <c r="AQ660" s="89"/>
      <c r="AR660" s="89"/>
      <c r="AS660" s="89"/>
      <c r="AT660" s="89"/>
      <c r="AU660" s="89"/>
      <c r="AV660" s="89"/>
      <c r="AW660" s="89"/>
      <c r="AX660" s="157"/>
    </row>
    <row r="661" spans="1:50" ht="18.75" customHeight="1" x14ac:dyDescent="0.15">
      <c r="A661" s="524"/>
      <c r="B661" s="525"/>
      <c r="C661" s="234"/>
      <c r="D661" s="235"/>
      <c r="E661" s="235"/>
      <c r="F661" s="236"/>
      <c r="G661" s="225"/>
      <c r="H661" s="226"/>
      <c r="I661" s="29" t="str">
        <f t="shared" si="5"/>
        <v/>
      </c>
      <c r="J661" s="229"/>
      <c r="K661" s="229"/>
      <c r="L661" s="29" t="str">
        <f t="shared" si="6"/>
        <v/>
      </c>
      <c r="M661" s="30"/>
      <c r="N661" s="259"/>
      <c r="O661" s="260"/>
      <c r="P661" s="260"/>
      <c r="Q661" s="260"/>
      <c r="R661" s="260"/>
      <c r="S661" s="260"/>
      <c r="T661" s="260"/>
      <c r="U661" s="260"/>
      <c r="V661" s="260"/>
      <c r="W661" s="260"/>
      <c r="X661" s="260"/>
      <c r="Y661" s="260"/>
      <c r="Z661" s="260"/>
      <c r="AA661" s="260"/>
      <c r="AB661" s="260"/>
      <c r="AC661" s="260"/>
      <c r="AD661" s="260"/>
      <c r="AE661" s="260"/>
      <c r="AF661" s="261"/>
      <c r="AG661" s="156"/>
      <c r="AH661" s="89"/>
      <c r="AI661" s="89"/>
      <c r="AJ661" s="89"/>
      <c r="AK661" s="89"/>
      <c r="AL661" s="89"/>
      <c r="AM661" s="89"/>
      <c r="AN661" s="89"/>
      <c r="AO661" s="89"/>
      <c r="AP661" s="89"/>
      <c r="AQ661" s="89"/>
      <c r="AR661" s="89"/>
      <c r="AS661" s="89"/>
      <c r="AT661" s="89"/>
      <c r="AU661" s="89"/>
      <c r="AV661" s="89"/>
      <c r="AW661" s="89"/>
      <c r="AX661" s="157"/>
    </row>
    <row r="662" spans="1:50" ht="18.75" customHeight="1" x14ac:dyDescent="0.15">
      <c r="A662" s="524"/>
      <c r="B662" s="525"/>
      <c r="C662" s="234"/>
      <c r="D662" s="235"/>
      <c r="E662" s="235"/>
      <c r="F662" s="236"/>
      <c r="G662" s="225"/>
      <c r="H662" s="226"/>
      <c r="I662" s="29" t="str">
        <f t="shared" si="5"/>
        <v/>
      </c>
      <c r="J662" s="229"/>
      <c r="K662" s="229"/>
      <c r="L662" s="29" t="str">
        <f t="shared" si="6"/>
        <v/>
      </c>
      <c r="M662" s="30"/>
      <c r="N662" s="259"/>
      <c r="O662" s="260"/>
      <c r="P662" s="260"/>
      <c r="Q662" s="260"/>
      <c r="R662" s="260"/>
      <c r="S662" s="260"/>
      <c r="T662" s="260"/>
      <c r="U662" s="260"/>
      <c r="V662" s="260"/>
      <c r="W662" s="260"/>
      <c r="X662" s="260"/>
      <c r="Y662" s="260"/>
      <c r="Z662" s="260"/>
      <c r="AA662" s="260"/>
      <c r="AB662" s="260"/>
      <c r="AC662" s="260"/>
      <c r="AD662" s="260"/>
      <c r="AE662" s="260"/>
      <c r="AF662" s="261"/>
      <c r="AG662" s="156"/>
      <c r="AH662" s="89"/>
      <c r="AI662" s="89"/>
      <c r="AJ662" s="89"/>
      <c r="AK662" s="89"/>
      <c r="AL662" s="89"/>
      <c r="AM662" s="89"/>
      <c r="AN662" s="89"/>
      <c r="AO662" s="89"/>
      <c r="AP662" s="89"/>
      <c r="AQ662" s="89"/>
      <c r="AR662" s="89"/>
      <c r="AS662" s="89"/>
      <c r="AT662" s="89"/>
      <c r="AU662" s="89"/>
      <c r="AV662" s="89"/>
      <c r="AW662" s="89"/>
      <c r="AX662" s="157"/>
    </row>
    <row r="663" spans="1:50" ht="18.75" customHeight="1" x14ac:dyDescent="0.15">
      <c r="A663" s="526"/>
      <c r="B663" s="527"/>
      <c r="C663" s="250"/>
      <c r="D663" s="251"/>
      <c r="E663" s="251"/>
      <c r="F663" s="252"/>
      <c r="G663" s="227"/>
      <c r="H663" s="228"/>
      <c r="I663" s="31" t="str">
        <f t="shared" si="5"/>
        <v/>
      </c>
      <c r="J663" s="230"/>
      <c r="K663" s="230"/>
      <c r="L663" s="31" t="str">
        <f t="shared" si="6"/>
        <v/>
      </c>
      <c r="M663" s="32"/>
      <c r="N663" s="222"/>
      <c r="O663" s="223"/>
      <c r="P663" s="223"/>
      <c r="Q663" s="223"/>
      <c r="R663" s="223"/>
      <c r="S663" s="223"/>
      <c r="T663" s="223"/>
      <c r="U663" s="223"/>
      <c r="V663" s="223"/>
      <c r="W663" s="223"/>
      <c r="X663" s="223"/>
      <c r="Y663" s="223"/>
      <c r="Z663" s="223"/>
      <c r="AA663" s="223"/>
      <c r="AB663" s="223"/>
      <c r="AC663" s="223"/>
      <c r="AD663" s="223"/>
      <c r="AE663" s="223"/>
      <c r="AF663" s="224"/>
      <c r="AG663" s="134"/>
      <c r="AH663" s="91"/>
      <c r="AI663" s="91"/>
      <c r="AJ663" s="91"/>
      <c r="AK663" s="91"/>
      <c r="AL663" s="91"/>
      <c r="AM663" s="91"/>
      <c r="AN663" s="91"/>
      <c r="AO663" s="91"/>
      <c r="AP663" s="91"/>
      <c r="AQ663" s="91"/>
      <c r="AR663" s="91"/>
      <c r="AS663" s="91"/>
      <c r="AT663" s="91"/>
      <c r="AU663" s="91"/>
      <c r="AV663" s="91"/>
      <c r="AW663" s="91"/>
      <c r="AX663" s="135"/>
    </row>
    <row r="664" spans="1:50" ht="51.75" customHeight="1" x14ac:dyDescent="0.15">
      <c r="A664" s="473" t="s">
        <v>40</v>
      </c>
      <c r="B664" s="516"/>
      <c r="C664" s="636" t="s">
        <v>45</v>
      </c>
      <c r="D664" s="190"/>
      <c r="E664" s="190"/>
      <c r="F664" s="191"/>
      <c r="G664" s="389" t="s">
        <v>287</v>
      </c>
      <c r="H664" s="389"/>
      <c r="I664" s="389"/>
      <c r="J664" s="389"/>
      <c r="K664" s="389"/>
      <c r="L664" s="389"/>
      <c r="M664" s="389"/>
      <c r="N664" s="389"/>
      <c r="O664" s="389"/>
      <c r="P664" s="389"/>
      <c r="Q664" s="389"/>
      <c r="R664" s="389"/>
      <c r="S664" s="389"/>
      <c r="T664" s="389"/>
      <c r="U664" s="389"/>
      <c r="V664" s="389"/>
      <c r="W664" s="389"/>
      <c r="X664" s="389"/>
      <c r="Y664" s="389"/>
      <c r="Z664" s="389"/>
      <c r="AA664" s="389"/>
      <c r="AB664" s="389"/>
      <c r="AC664" s="389"/>
      <c r="AD664" s="389"/>
      <c r="AE664" s="389"/>
      <c r="AF664" s="389"/>
      <c r="AG664" s="389"/>
      <c r="AH664" s="389"/>
      <c r="AI664" s="389"/>
      <c r="AJ664" s="389"/>
      <c r="AK664" s="389"/>
      <c r="AL664" s="389"/>
      <c r="AM664" s="389"/>
      <c r="AN664" s="389"/>
      <c r="AO664" s="389"/>
      <c r="AP664" s="389"/>
      <c r="AQ664" s="389"/>
      <c r="AR664" s="389"/>
      <c r="AS664" s="389"/>
      <c r="AT664" s="389"/>
      <c r="AU664" s="389"/>
      <c r="AV664" s="389"/>
      <c r="AW664" s="389"/>
      <c r="AX664" s="440"/>
    </row>
    <row r="665" spans="1:50" ht="57" customHeight="1" thickBot="1" x14ac:dyDescent="0.2">
      <c r="A665" s="517"/>
      <c r="B665" s="518"/>
      <c r="C665" s="598" t="s">
        <v>48</v>
      </c>
      <c r="D665" s="599"/>
      <c r="E665" s="599"/>
      <c r="F665" s="600"/>
      <c r="G665" s="438" t="s">
        <v>288</v>
      </c>
      <c r="H665" s="438"/>
      <c r="I665" s="438"/>
      <c r="J665" s="438"/>
      <c r="K665" s="438"/>
      <c r="L665" s="438"/>
      <c r="M665" s="438"/>
      <c r="N665" s="438"/>
      <c r="O665" s="438"/>
      <c r="P665" s="438"/>
      <c r="Q665" s="438"/>
      <c r="R665" s="438"/>
      <c r="S665" s="438"/>
      <c r="T665" s="438"/>
      <c r="U665" s="438"/>
      <c r="V665" s="438"/>
      <c r="W665" s="438"/>
      <c r="X665" s="438"/>
      <c r="Y665" s="438"/>
      <c r="Z665" s="438"/>
      <c r="AA665" s="438"/>
      <c r="AB665" s="438"/>
      <c r="AC665" s="438"/>
      <c r="AD665" s="438"/>
      <c r="AE665" s="438"/>
      <c r="AF665" s="438"/>
      <c r="AG665" s="438"/>
      <c r="AH665" s="438"/>
      <c r="AI665" s="438"/>
      <c r="AJ665" s="438"/>
      <c r="AK665" s="438"/>
      <c r="AL665" s="438"/>
      <c r="AM665" s="438"/>
      <c r="AN665" s="438"/>
      <c r="AO665" s="438"/>
      <c r="AP665" s="438"/>
      <c r="AQ665" s="438"/>
      <c r="AR665" s="438"/>
      <c r="AS665" s="438"/>
      <c r="AT665" s="438"/>
      <c r="AU665" s="438"/>
      <c r="AV665" s="438"/>
      <c r="AW665" s="438"/>
      <c r="AX665" s="439"/>
    </row>
    <row r="666" spans="1:50" ht="24" customHeight="1" x14ac:dyDescent="0.15">
      <c r="A666" s="455" t="s">
        <v>31</v>
      </c>
      <c r="B666" s="456"/>
      <c r="C666" s="456"/>
      <c r="D666" s="456"/>
      <c r="E666" s="456"/>
      <c r="F666" s="456"/>
      <c r="G666" s="456"/>
      <c r="H666" s="456"/>
      <c r="I666" s="456"/>
      <c r="J666" s="456"/>
      <c r="K666" s="456"/>
      <c r="L666" s="456"/>
      <c r="M666" s="456"/>
      <c r="N666" s="456"/>
      <c r="O666" s="456"/>
      <c r="P666" s="456"/>
      <c r="Q666" s="456"/>
      <c r="R666" s="456"/>
      <c r="S666" s="456"/>
      <c r="T666" s="456"/>
      <c r="U666" s="456"/>
      <c r="V666" s="456"/>
      <c r="W666" s="456"/>
      <c r="X666" s="456"/>
      <c r="Y666" s="456"/>
      <c r="Z666" s="456"/>
      <c r="AA666" s="456"/>
      <c r="AB666" s="456"/>
      <c r="AC666" s="456"/>
      <c r="AD666" s="456"/>
      <c r="AE666" s="456"/>
      <c r="AF666" s="456"/>
      <c r="AG666" s="456"/>
      <c r="AH666" s="456"/>
      <c r="AI666" s="456"/>
      <c r="AJ666" s="456"/>
      <c r="AK666" s="456"/>
      <c r="AL666" s="456"/>
      <c r="AM666" s="456"/>
      <c r="AN666" s="456"/>
      <c r="AO666" s="456"/>
      <c r="AP666" s="456"/>
      <c r="AQ666" s="456"/>
      <c r="AR666" s="456"/>
      <c r="AS666" s="456"/>
      <c r="AT666" s="456"/>
      <c r="AU666" s="456"/>
      <c r="AV666" s="456"/>
      <c r="AW666" s="456"/>
      <c r="AX666" s="457"/>
    </row>
    <row r="667" spans="1:50" ht="67.5" customHeight="1" thickBot="1" x14ac:dyDescent="0.2">
      <c r="A667" s="467" t="s">
        <v>209</v>
      </c>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c r="Y667" s="468"/>
      <c r="Z667" s="468"/>
      <c r="AA667" s="468"/>
      <c r="AB667" s="468"/>
      <c r="AC667" s="468"/>
      <c r="AD667" s="468"/>
      <c r="AE667" s="468"/>
      <c r="AF667" s="468"/>
      <c r="AG667" s="468"/>
      <c r="AH667" s="468"/>
      <c r="AI667" s="468"/>
      <c r="AJ667" s="468"/>
      <c r="AK667" s="468"/>
      <c r="AL667" s="468"/>
      <c r="AM667" s="468"/>
      <c r="AN667" s="468"/>
      <c r="AO667" s="468"/>
      <c r="AP667" s="468"/>
      <c r="AQ667" s="468"/>
      <c r="AR667" s="468"/>
      <c r="AS667" s="468"/>
      <c r="AT667" s="468"/>
      <c r="AU667" s="468"/>
      <c r="AV667" s="468"/>
      <c r="AW667" s="468"/>
      <c r="AX667" s="469"/>
    </row>
    <row r="668" spans="1:50" ht="24.75" customHeight="1" x14ac:dyDescent="0.15">
      <c r="A668" s="519" t="s">
        <v>174</v>
      </c>
      <c r="B668" s="520"/>
      <c r="C668" s="520"/>
      <c r="D668" s="520"/>
      <c r="E668" s="520"/>
      <c r="F668" s="520"/>
      <c r="G668" s="520"/>
      <c r="H668" s="520"/>
      <c r="I668" s="520"/>
      <c r="J668" s="520"/>
      <c r="K668" s="520"/>
      <c r="L668" s="520"/>
      <c r="M668" s="520"/>
      <c r="N668" s="520"/>
      <c r="O668" s="520"/>
      <c r="P668" s="520"/>
      <c r="Q668" s="520"/>
      <c r="R668" s="520"/>
      <c r="S668" s="520"/>
      <c r="T668" s="520"/>
      <c r="U668" s="520"/>
      <c r="V668" s="520"/>
      <c r="W668" s="520"/>
      <c r="X668" s="520"/>
      <c r="Y668" s="520"/>
      <c r="Z668" s="520"/>
      <c r="AA668" s="520"/>
      <c r="AB668" s="520"/>
      <c r="AC668" s="520"/>
      <c r="AD668" s="520"/>
      <c r="AE668" s="520"/>
      <c r="AF668" s="520"/>
      <c r="AG668" s="520"/>
      <c r="AH668" s="520"/>
      <c r="AI668" s="520"/>
      <c r="AJ668" s="520"/>
      <c r="AK668" s="520"/>
      <c r="AL668" s="520"/>
      <c r="AM668" s="520"/>
      <c r="AN668" s="520"/>
      <c r="AO668" s="520"/>
      <c r="AP668" s="520"/>
      <c r="AQ668" s="520"/>
      <c r="AR668" s="520"/>
      <c r="AS668" s="520"/>
      <c r="AT668" s="520"/>
      <c r="AU668" s="520"/>
      <c r="AV668" s="520"/>
      <c r="AW668" s="520"/>
      <c r="AX668" s="521"/>
    </row>
    <row r="669" spans="1:50" ht="67.5" customHeight="1" thickBot="1" x14ac:dyDescent="0.2">
      <c r="A669" s="513" t="s">
        <v>295</v>
      </c>
      <c r="B669" s="514"/>
      <c r="C669" s="514"/>
      <c r="D669" s="514"/>
      <c r="E669" s="515"/>
      <c r="F669" s="470" t="s">
        <v>297</v>
      </c>
      <c r="G669" s="606"/>
      <c r="H669" s="606"/>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06"/>
      <c r="AL669" s="606"/>
      <c r="AM669" s="606"/>
      <c r="AN669" s="606"/>
      <c r="AO669" s="606"/>
      <c r="AP669" s="606"/>
      <c r="AQ669" s="606"/>
      <c r="AR669" s="606"/>
      <c r="AS669" s="606"/>
      <c r="AT669" s="606"/>
      <c r="AU669" s="606"/>
      <c r="AV669" s="606"/>
      <c r="AW669" s="606"/>
      <c r="AX669" s="607"/>
    </row>
    <row r="670" spans="1:50" ht="24.75" customHeight="1" x14ac:dyDescent="0.15">
      <c r="A670" s="519" t="s">
        <v>38</v>
      </c>
      <c r="B670" s="520"/>
      <c r="C670" s="520"/>
      <c r="D670" s="520"/>
      <c r="E670" s="520"/>
      <c r="F670" s="520"/>
      <c r="G670" s="520"/>
      <c r="H670" s="520"/>
      <c r="I670" s="520"/>
      <c r="J670" s="520"/>
      <c r="K670" s="520"/>
      <c r="L670" s="520"/>
      <c r="M670" s="520"/>
      <c r="N670" s="520"/>
      <c r="O670" s="520"/>
      <c r="P670" s="520"/>
      <c r="Q670" s="520"/>
      <c r="R670" s="520"/>
      <c r="S670" s="520"/>
      <c r="T670" s="520"/>
      <c r="U670" s="520"/>
      <c r="V670" s="520"/>
      <c r="W670" s="520"/>
      <c r="X670" s="520"/>
      <c r="Y670" s="520"/>
      <c r="Z670" s="520"/>
      <c r="AA670" s="520"/>
      <c r="AB670" s="520"/>
      <c r="AC670" s="520"/>
      <c r="AD670" s="520"/>
      <c r="AE670" s="520"/>
      <c r="AF670" s="520"/>
      <c r="AG670" s="520"/>
      <c r="AH670" s="520"/>
      <c r="AI670" s="520"/>
      <c r="AJ670" s="520"/>
      <c r="AK670" s="520"/>
      <c r="AL670" s="520"/>
      <c r="AM670" s="520"/>
      <c r="AN670" s="520"/>
      <c r="AO670" s="520"/>
      <c r="AP670" s="520"/>
      <c r="AQ670" s="520"/>
      <c r="AR670" s="520"/>
      <c r="AS670" s="520"/>
      <c r="AT670" s="520"/>
      <c r="AU670" s="520"/>
      <c r="AV670" s="520"/>
      <c r="AW670" s="520"/>
      <c r="AX670" s="521"/>
    </row>
    <row r="671" spans="1:50" ht="66" customHeight="1" thickBot="1" x14ac:dyDescent="0.2">
      <c r="A671" s="648" t="s">
        <v>296</v>
      </c>
      <c r="B671" s="649"/>
      <c r="C671" s="649"/>
      <c r="D671" s="649"/>
      <c r="E671" s="650"/>
      <c r="F671" s="470" t="s">
        <v>298</v>
      </c>
      <c r="G671" s="471"/>
      <c r="H671" s="471"/>
      <c r="I671" s="471"/>
      <c r="J671" s="471"/>
      <c r="K671" s="471"/>
      <c r="L671" s="471"/>
      <c r="M671" s="471"/>
      <c r="N671" s="471"/>
      <c r="O671" s="471"/>
      <c r="P671" s="471"/>
      <c r="Q671" s="471"/>
      <c r="R671" s="471"/>
      <c r="S671" s="471"/>
      <c r="T671" s="471"/>
      <c r="U671" s="471"/>
      <c r="V671" s="471"/>
      <c r="W671" s="471"/>
      <c r="X671" s="471"/>
      <c r="Y671" s="471"/>
      <c r="Z671" s="471"/>
      <c r="AA671" s="471"/>
      <c r="AB671" s="471"/>
      <c r="AC671" s="471"/>
      <c r="AD671" s="471"/>
      <c r="AE671" s="471"/>
      <c r="AF671" s="471"/>
      <c r="AG671" s="471"/>
      <c r="AH671" s="471"/>
      <c r="AI671" s="471"/>
      <c r="AJ671" s="471"/>
      <c r="AK671" s="471"/>
      <c r="AL671" s="471"/>
      <c r="AM671" s="471"/>
      <c r="AN671" s="471"/>
      <c r="AO671" s="471"/>
      <c r="AP671" s="471"/>
      <c r="AQ671" s="471"/>
      <c r="AR671" s="471"/>
      <c r="AS671" s="471"/>
      <c r="AT671" s="471"/>
      <c r="AU671" s="471"/>
      <c r="AV671" s="471"/>
      <c r="AW671" s="471"/>
      <c r="AX671" s="472"/>
    </row>
    <row r="672" spans="1:50" ht="24.75" customHeight="1" x14ac:dyDescent="0.15">
      <c r="A672" s="423" t="s">
        <v>32</v>
      </c>
      <c r="B672" s="424"/>
      <c r="C672" s="424"/>
      <c r="D672" s="424"/>
      <c r="E672" s="424"/>
      <c r="F672" s="424"/>
      <c r="G672" s="424"/>
      <c r="H672" s="424"/>
      <c r="I672" s="424"/>
      <c r="J672" s="424"/>
      <c r="K672" s="424"/>
      <c r="L672" s="424"/>
      <c r="M672" s="424"/>
      <c r="N672" s="424"/>
      <c r="O672" s="424"/>
      <c r="P672" s="424"/>
      <c r="Q672" s="424"/>
      <c r="R672" s="424"/>
      <c r="S672" s="424"/>
      <c r="T672" s="424"/>
      <c r="U672" s="424"/>
      <c r="V672" s="424"/>
      <c r="W672" s="424"/>
      <c r="X672" s="424"/>
      <c r="Y672" s="424"/>
      <c r="Z672" s="424"/>
      <c r="AA672" s="424"/>
      <c r="AB672" s="424"/>
      <c r="AC672" s="424"/>
      <c r="AD672" s="424"/>
      <c r="AE672" s="424"/>
      <c r="AF672" s="424"/>
      <c r="AG672" s="424"/>
      <c r="AH672" s="424"/>
      <c r="AI672" s="424"/>
      <c r="AJ672" s="424"/>
      <c r="AK672" s="424"/>
      <c r="AL672" s="424"/>
      <c r="AM672" s="424"/>
      <c r="AN672" s="424"/>
      <c r="AO672" s="424"/>
      <c r="AP672" s="424"/>
      <c r="AQ672" s="424"/>
      <c r="AR672" s="424"/>
      <c r="AS672" s="424"/>
      <c r="AT672" s="424"/>
      <c r="AU672" s="424"/>
      <c r="AV672" s="424"/>
      <c r="AW672" s="424"/>
      <c r="AX672" s="425"/>
    </row>
    <row r="673" spans="1:52" ht="67.5" customHeight="1" thickBot="1" x14ac:dyDescent="0.2">
      <c r="A673" s="283"/>
      <c r="B673" s="284"/>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284"/>
      <c r="Z673" s="284"/>
      <c r="AA673" s="284"/>
      <c r="AB673" s="284"/>
      <c r="AC673" s="284"/>
      <c r="AD673" s="284"/>
      <c r="AE673" s="284"/>
      <c r="AF673" s="284"/>
      <c r="AG673" s="284"/>
      <c r="AH673" s="284"/>
      <c r="AI673" s="284"/>
      <c r="AJ673" s="284"/>
      <c r="AK673" s="284"/>
      <c r="AL673" s="284"/>
      <c r="AM673" s="284"/>
      <c r="AN673" s="284"/>
      <c r="AO673" s="284"/>
      <c r="AP673" s="284"/>
      <c r="AQ673" s="284"/>
      <c r="AR673" s="284"/>
      <c r="AS673" s="284"/>
      <c r="AT673" s="284"/>
      <c r="AU673" s="284"/>
      <c r="AV673" s="284"/>
      <c r="AW673" s="284"/>
      <c r="AX673" s="285"/>
    </row>
    <row r="674" spans="1:52" ht="24.75" customHeight="1" x14ac:dyDescent="0.15">
      <c r="A674" s="483" t="s">
        <v>122</v>
      </c>
      <c r="B674" s="484"/>
      <c r="C674" s="484"/>
      <c r="D674" s="484"/>
      <c r="E674" s="484"/>
      <c r="F674" s="484"/>
      <c r="G674" s="484"/>
      <c r="H674" s="484"/>
      <c r="I674" s="484"/>
      <c r="J674" s="484"/>
      <c r="K674" s="484"/>
      <c r="L674" s="484"/>
      <c r="M674" s="484"/>
      <c r="N674" s="484"/>
      <c r="O674" s="484"/>
      <c r="P674" s="484"/>
      <c r="Q674" s="484"/>
      <c r="R674" s="484"/>
      <c r="S674" s="484"/>
      <c r="T674" s="484"/>
      <c r="U674" s="484"/>
      <c r="V674" s="484"/>
      <c r="W674" s="484"/>
      <c r="X674" s="484"/>
      <c r="Y674" s="484"/>
      <c r="Z674" s="484"/>
      <c r="AA674" s="484"/>
      <c r="AB674" s="484"/>
      <c r="AC674" s="484"/>
      <c r="AD674" s="484"/>
      <c r="AE674" s="484"/>
      <c r="AF674" s="484"/>
      <c r="AG674" s="484"/>
      <c r="AH674" s="484"/>
      <c r="AI674" s="484"/>
      <c r="AJ674" s="484"/>
      <c r="AK674" s="484"/>
      <c r="AL674" s="484"/>
      <c r="AM674" s="484"/>
      <c r="AN674" s="484"/>
      <c r="AO674" s="484"/>
      <c r="AP674" s="484"/>
      <c r="AQ674" s="484"/>
      <c r="AR674" s="484"/>
      <c r="AS674" s="484"/>
      <c r="AT674" s="484"/>
      <c r="AU674" s="484"/>
      <c r="AV674" s="484"/>
      <c r="AW674" s="484"/>
      <c r="AX674" s="485"/>
    </row>
    <row r="675" spans="1:52" ht="24.75" customHeight="1" x14ac:dyDescent="0.15">
      <c r="A675" s="880" t="s">
        <v>164</v>
      </c>
      <c r="B675" s="177"/>
      <c r="C675" s="177"/>
      <c r="D675" s="178"/>
      <c r="E675" s="879" t="s">
        <v>210</v>
      </c>
      <c r="F675" s="879"/>
      <c r="G675" s="879"/>
      <c r="H675" s="879"/>
      <c r="I675" s="879"/>
      <c r="J675" s="879"/>
      <c r="K675" s="879"/>
      <c r="L675" s="879"/>
      <c r="M675" s="879"/>
      <c r="N675" s="74" t="s">
        <v>161</v>
      </c>
      <c r="O675" s="74"/>
      <c r="P675" s="74"/>
      <c r="Q675" s="74"/>
      <c r="R675" s="879" t="s">
        <v>211</v>
      </c>
      <c r="S675" s="879"/>
      <c r="T675" s="879"/>
      <c r="U675" s="879"/>
      <c r="V675" s="879"/>
      <c r="W675" s="879"/>
      <c r="X675" s="879"/>
      <c r="Y675" s="879"/>
      <c r="Z675" s="879"/>
      <c r="AA675" s="74" t="s">
        <v>160</v>
      </c>
      <c r="AB675" s="74"/>
      <c r="AC675" s="74"/>
      <c r="AD675" s="74"/>
      <c r="AE675" s="879" t="s">
        <v>212</v>
      </c>
      <c r="AF675" s="879"/>
      <c r="AG675" s="879"/>
      <c r="AH675" s="879"/>
      <c r="AI675" s="879"/>
      <c r="AJ675" s="879"/>
      <c r="AK675" s="879"/>
      <c r="AL675" s="879"/>
      <c r="AM675" s="879"/>
      <c r="AN675" s="74" t="s">
        <v>159</v>
      </c>
      <c r="AO675" s="74"/>
      <c r="AP675" s="74"/>
      <c r="AQ675" s="74"/>
      <c r="AR675" s="871" t="s">
        <v>213</v>
      </c>
      <c r="AS675" s="872"/>
      <c r="AT675" s="872"/>
      <c r="AU675" s="872"/>
      <c r="AV675" s="872"/>
      <c r="AW675" s="872"/>
      <c r="AX675" s="873"/>
      <c r="AY675" s="33"/>
      <c r="AZ675" s="33"/>
    </row>
    <row r="676" spans="1:52" ht="24.75" customHeight="1" x14ac:dyDescent="0.15">
      <c r="A676" s="880" t="s">
        <v>158</v>
      </c>
      <c r="B676" s="177"/>
      <c r="C676" s="177"/>
      <c r="D676" s="178"/>
      <c r="E676" s="879" t="s">
        <v>214</v>
      </c>
      <c r="F676" s="879"/>
      <c r="G676" s="879"/>
      <c r="H676" s="879"/>
      <c r="I676" s="879"/>
      <c r="J676" s="879"/>
      <c r="K676" s="879"/>
      <c r="L676" s="879"/>
      <c r="M676" s="879"/>
      <c r="N676" s="74" t="s">
        <v>157</v>
      </c>
      <c r="O676" s="74"/>
      <c r="P676" s="74"/>
      <c r="Q676" s="74"/>
      <c r="R676" s="879" t="s">
        <v>214</v>
      </c>
      <c r="S676" s="879"/>
      <c r="T676" s="879"/>
      <c r="U676" s="879"/>
      <c r="V676" s="879"/>
      <c r="W676" s="879"/>
      <c r="X676" s="879"/>
      <c r="Y676" s="879"/>
      <c r="Z676" s="879"/>
      <c r="AA676" s="74" t="s">
        <v>156</v>
      </c>
      <c r="AB676" s="74"/>
      <c r="AC676" s="74"/>
      <c r="AD676" s="74"/>
      <c r="AE676" s="879" t="s">
        <v>215</v>
      </c>
      <c r="AF676" s="879"/>
      <c r="AG676" s="879"/>
      <c r="AH676" s="879"/>
      <c r="AI676" s="879"/>
      <c r="AJ676" s="879"/>
      <c r="AK676" s="879"/>
      <c r="AL676" s="879"/>
      <c r="AM676" s="879"/>
      <c r="AN676" s="74" t="s">
        <v>152</v>
      </c>
      <c r="AO676" s="74"/>
      <c r="AP676" s="74"/>
      <c r="AQ676" s="74"/>
      <c r="AR676" s="871" t="s">
        <v>268</v>
      </c>
      <c r="AS676" s="872"/>
      <c r="AT676" s="872"/>
      <c r="AU676" s="872"/>
      <c r="AV676" s="872"/>
      <c r="AW676" s="872"/>
      <c r="AX676" s="873"/>
    </row>
    <row r="677" spans="1:52" ht="24.75" customHeight="1" thickBot="1" x14ac:dyDescent="0.2">
      <c r="A677" s="881" t="s">
        <v>148</v>
      </c>
      <c r="B677" s="442"/>
      <c r="C677" s="442"/>
      <c r="D677" s="443"/>
      <c r="E677" s="47" t="s">
        <v>276</v>
      </c>
      <c r="F677" s="48"/>
      <c r="G677" s="48"/>
      <c r="H677" s="48"/>
      <c r="I677" s="48"/>
      <c r="J677" s="48"/>
      <c r="K677" s="48"/>
      <c r="L677" s="48"/>
      <c r="M677" s="48"/>
      <c r="N677" s="48"/>
      <c r="O677" s="48"/>
      <c r="P677" s="49"/>
      <c r="Q677" s="826"/>
      <c r="R677" s="827"/>
      <c r="S677" s="827"/>
      <c r="T677" s="36" t="str">
        <f>IF(Q677="", "", "(")</f>
        <v/>
      </c>
      <c r="U677" s="827"/>
      <c r="V677" s="827"/>
      <c r="W677" s="36" t="str">
        <f>IF(OR(U677="　", U677=""), "", "-")</f>
        <v/>
      </c>
      <c r="X677" s="875"/>
      <c r="Y677" s="875"/>
      <c r="Z677" s="37" t="str">
        <f>IF(AA677="", "", "-")</f>
        <v/>
      </c>
      <c r="AA677" s="38"/>
      <c r="AB677" s="37" t="str">
        <f>IF(Q677="", "", ")")</f>
        <v/>
      </c>
      <c r="AC677" s="826"/>
      <c r="AD677" s="827"/>
      <c r="AE677" s="827"/>
      <c r="AF677" s="36" t="str">
        <f>IF(AC677="", "", "(")</f>
        <v/>
      </c>
      <c r="AG677" s="827"/>
      <c r="AH677" s="827"/>
      <c r="AI677" s="36" t="str">
        <f>IF(OR(AG677="　", AG677=""), "", "-")</f>
        <v/>
      </c>
      <c r="AJ677" s="875"/>
      <c r="AK677" s="875"/>
      <c r="AL677" s="37" t="str">
        <f>IF(AM677="", "", "-")</f>
        <v/>
      </c>
      <c r="AM677" s="38"/>
      <c r="AN677" s="37" t="str">
        <f>IF(AC677="", "", ")")</f>
        <v/>
      </c>
      <c r="AO677" s="876"/>
      <c r="AP677" s="877"/>
      <c r="AQ677" s="877"/>
      <c r="AR677" s="877"/>
      <c r="AS677" s="877"/>
      <c r="AT677" s="877"/>
      <c r="AU677" s="877"/>
      <c r="AV677" s="877"/>
      <c r="AW677" s="877"/>
      <c r="AX677" s="878"/>
    </row>
    <row r="678" spans="1:52" ht="28.35" customHeight="1" x14ac:dyDescent="0.15">
      <c r="A678" s="503" t="s">
        <v>134</v>
      </c>
      <c r="B678" s="504"/>
      <c r="C678" s="504"/>
      <c r="D678" s="504"/>
      <c r="E678" s="504"/>
      <c r="F678" s="505"/>
      <c r="G678" s="34" t="s">
        <v>149</v>
      </c>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4"/>
    </row>
    <row r="679" spans="1:52" ht="28.35" customHeight="1" x14ac:dyDescent="0.15">
      <c r="A679" s="503"/>
      <c r="B679" s="504"/>
      <c r="C679" s="504"/>
      <c r="D679" s="504"/>
      <c r="E679" s="504"/>
      <c r="F679" s="505"/>
      <c r="G679" s="12"/>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4"/>
    </row>
    <row r="680" spans="1:52" ht="28.35" customHeight="1" x14ac:dyDescent="0.15">
      <c r="A680" s="503"/>
      <c r="B680" s="504"/>
      <c r="C680" s="504"/>
      <c r="D680" s="504"/>
      <c r="E680" s="504"/>
      <c r="F680" s="505"/>
      <c r="G680" s="12"/>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4"/>
    </row>
    <row r="681" spans="1:52" ht="28.35" customHeight="1" x14ac:dyDescent="0.15">
      <c r="A681" s="503"/>
      <c r="B681" s="504"/>
      <c r="C681" s="504"/>
      <c r="D681" s="504"/>
      <c r="E681" s="504"/>
      <c r="F681" s="505"/>
      <c r="G681" s="12"/>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4"/>
    </row>
    <row r="682" spans="1:52" ht="27.75" customHeight="1" x14ac:dyDescent="0.15">
      <c r="A682" s="503"/>
      <c r="B682" s="504"/>
      <c r="C682" s="504"/>
      <c r="D682" s="504"/>
      <c r="E682" s="504"/>
      <c r="F682" s="505"/>
      <c r="G682" s="12"/>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4"/>
    </row>
    <row r="683" spans="1:52" ht="28.35" customHeight="1" x14ac:dyDescent="0.15">
      <c r="A683" s="503"/>
      <c r="B683" s="504"/>
      <c r="C683" s="504"/>
      <c r="D683" s="504"/>
      <c r="E683" s="504"/>
      <c r="F683" s="505"/>
      <c r="G683" s="12"/>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4"/>
    </row>
    <row r="684" spans="1:52" ht="28.35" customHeight="1" x14ac:dyDescent="0.15">
      <c r="A684" s="503"/>
      <c r="B684" s="504"/>
      <c r="C684" s="504"/>
      <c r="D684" s="504"/>
      <c r="E684" s="504"/>
      <c r="F684" s="505"/>
      <c r="G684" s="12"/>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4"/>
    </row>
    <row r="685" spans="1:52" ht="27.75" customHeight="1" x14ac:dyDescent="0.15">
      <c r="A685" s="503"/>
      <c r="B685" s="504"/>
      <c r="C685" s="504"/>
      <c r="D685" s="504"/>
      <c r="E685" s="504"/>
      <c r="F685" s="505"/>
      <c r="G685" s="12"/>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4"/>
    </row>
    <row r="686" spans="1:52" ht="28.35" customHeight="1" x14ac:dyDescent="0.15">
      <c r="A686" s="503"/>
      <c r="B686" s="504"/>
      <c r="C686" s="504"/>
      <c r="D686" s="504"/>
      <c r="E686" s="504"/>
      <c r="F686" s="505"/>
      <c r="G686" s="12"/>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4"/>
    </row>
    <row r="687" spans="1:52" ht="28.35" customHeight="1" x14ac:dyDescent="0.15">
      <c r="A687" s="503"/>
      <c r="B687" s="504"/>
      <c r="C687" s="504"/>
      <c r="D687" s="504"/>
      <c r="E687" s="504"/>
      <c r="F687" s="505"/>
      <c r="G687" s="12"/>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4"/>
    </row>
    <row r="688" spans="1:52" ht="28.35" customHeight="1" x14ac:dyDescent="0.15">
      <c r="A688" s="503"/>
      <c r="B688" s="504"/>
      <c r="C688" s="504"/>
      <c r="D688" s="504"/>
      <c r="E688" s="504"/>
      <c r="F688" s="505"/>
      <c r="G688" s="12"/>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4"/>
    </row>
    <row r="689" spans="1:50" ht="28.35" customHeight="1" x14ac:dyDescent="0.15">
      <c r="A689" s="503"/>
      <c r="B689" s="504"/>
      <c r="C689" s="504"/>
      <c r="D689" s="504"/>
      <c r="E689" s="504"/>
      <c r="F689" s="505"/>
      <c r="G689" s="12"/>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4"/>
    </row>
    <row r="690" spans="1:50" ht="28.35" customHeight="1" x14ac:dyDescent="0.15">
      <c r="A690" s="503"/>
      <c r="B690" s="504"/>
      <c r="C690" s="504"/>
      <c r="D690" s="504"/>
      <c r="E690" s="504"/>
      <c r="F690" s="505"/>
      <c r="G690" s="12"/>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4"/>
    </row>
    <row r="691" spans="1:50" ht="27.75" customHeight="1" x14ac:dyDescent="0.15">
      <c r="A691" s="503"/>
      <c r="B691" s="504"/>
      <c r="C691" s="504"/>
      <c r="D691" s="504"/>
      <c r="E691" s="504"/>
      <c r="F691" s="505"/>
      <c r="G691" s="12"/>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4"/>
    </row>
    <row r="692" spans="1:50" ht="28.35" customHeight="1" x14ac:dyDescent="0.15">
      <c r="A692" s="503"/>
      <c r="B692" s="504"/>
      <c r="C692" s="504"/>
      <c r="D692" s="504"/>
      <c r="E692" s="504"/>
      <c r="F692" s="505"/>
      <c r="G692" s="12"/>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4"/>
    </row>
    <row r="693" spans="1:50" ht="28.35" customHeight="1" x14ac:dyDescent="0.15">
      <c r="A693" s="503"/>
      <c r="B693" s="504"/>
      <c r="C693" s="504"/>
      <c r="D693" s="504"/>
      <c r="E693" s="504"/>
      <c r="F693" s="505"/>
      <c r="G693" s="12"/>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4"/>
    </row>
    <row r="694" spans="1:50" ht="52.5" customHeight="1" x14ac:dyDescent="0.15">
      <c r="A694" s="503"/>
      <c r="B694" s="504"/>
      <c r="C694" s="504"/>
      <c r="D694" s="504"/>
      <c r="E694" s="504"/>
      <c r="F694" s="505"/>
      <c r="G694" s="12"/>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4"/>
    </row>
    <row r="695" spans="1:50" ht="52.5" customHeight="1" x14ac:dyDescent="0.15">
      <c r="A695" s="503"/>
      <c r="B695" s="504"/>
      <c r="C695" s="504"/>
      <c r="D695" s="504"/>
      <c r="E695" s="504"/>
      <c r="F695" s="505"/>
      <c r="G695" s="12"/>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4"/>
    </row>
    <row r="696" spans="1:50" ht="52.5" customHeight="1" x14ac:dyDescent="0.15">
      <c r="A696" s="503"/>
      <c r="B696" s="504"/>
      <c r="C696" s="504"/>
      <c r="D696" s="504"/>
      <c r="E696" s="504"/>
      <c r="F696" s="505"/>
      <c r="G696" s="12"/>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4"/>
    </row>
    <row r="697" spans="1:50" ht="29.25" customHeight="1" x14ac:dyDescent="0.15">
      <c r="A697" s="503"/>
      <c r="B697" s="504"/>
      <c r="C697" s="504"/>
      <c r="D697" s="504"/>
      <c r="E697" s="504"/>
      <c r="F697" s="505"/>
      <c r="G697" s="12"/>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4"/>
    </row>
    <row r="698" spans="1:50" ht="18.399999999999999" customHeight="1" x14ac:dyDescent="0.15">
      <c r="A698" s="503"/>
      <c r="B698" s="504"/>
      <c r="C698" s="504"/>
      <c r="D698" s="504"/>
      <c r="E698" s="504"/>
      <c r="F698" s="505"/>
      <c r="G698" s="12"/>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4"/>
    </row>
    <row r="699" spans="1:50" ht="35.25" customHeight="1" x14ac:dyDescent="0.15">
      <c r="A699" s="503"/>
      <c r="B699" s="504"/>
      <c r="C699" s="504"/>
      <c r="D699" s="504"/>
      <c r="E699" s="504"/>
      <c r="F699" s="505"/>
      <c r="G699" s="12"/>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4"/>
    </row>
    <row r="700" spans="1:50" ht="30" customHeight="1" x14ac:dyDescent="0.15">
      <c r="A700" s="503"/>
      <c r="B700" s="504"/>
      <c r="C700" s="504"/>
      <c r="D700" s="504"/>
      <c r="E700" s="504"/>
      <c r="F700" s="505"/>
      <c r="G700" s="12"/>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4"/>
    </row>
    <row r="701" spans="1:50" ht="24.75" customHeight="1" x14ac:dyDescent="0.15">
      <c r="A701" s="503"/>
      <c r="B701" s="504"/>
      <c r="C701" s="504"/>
      <c r="D701" s="504"/>
      <c r="E701" s="504"/>
      <c r="F701" s="505"/>
      <c r="G701" s="12"/>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4"/>
    </row>
    <row r="702" spans="1:50" ht="24.75" customHeight="1" x14ac:dyDescent="0.15">
      <c r="A702" s="503"/>
      <c r="B702" s="504"/>
      <c r="C702" s="504"/>
      <c r="D702" s="504"/>
      <c r="E702" s="504"/>
      <c r="F702" s="505"/>
      <c r="G702" s="12"/>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4"/>
    </row>
    <row r="703" spans="1:50" ht="24.75" customHeight="1" x14ac:dyDescent="0.15">
      <c r="A703" s="503"/>
      <c r="B703" s="504"/>
      <c r="C703" s="504"/>
      <c r="D703" s="504"/>
      <c r="E703" s="504"/>
      <c r="F703" s="505"/>
      <c r="G703" s="12"/>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4"/>
    </row>
    <row r="704" spans="1:50" ht="24.75" customHeight="1" x14ac:dyDescent="0.15">
      <c r="A704" s="503"/>
      <c r="B704" s="504"/>
      <c r="C704" s="504"/>
      <c r="D704" s="504"/>
      <c r="E704" s="504"/>
      <c r="F704" s="505"/>
      <c r="G704" s="12"/>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4"/>
    </row>
    <row r="705" spans="1:50" ht="24.75" customHeight="1" x14ac:dyDescent="0.15">
      <c r="A705" s="503"/>
      <c r="B705" s="504"/>
      <c r="C705" s="504"/>
      <c r="D705" s="504"/>
      <c r="E705" s="504"/>
      <c r="F705" s="505"/>
      <c r="G705" s="12"/>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4"/>
    </row>
    <row r="706" spans="1:50" ht="24.75" customHeight="1" x14ac:dyDescent="0.15">
      <c r="A706" s="503"/>
      <c r="B706" s="504"/>
      <c r="C706" s="504"/>
      <c r="D706" s="504"/>
      <c r="E706" s="504"/>
      <c r="F706" s="505"/>
      <c r="G706" s="12"/>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4"/>
    </row>
    <row r="707" spans="1:50" ht="24.75" customHeight="1" x14ac:dyDescent="0.15">
      <c r="A707" s="503"/>
      <c r="B707" s="504"/>
      <c r="C707" s="504"/>
      <c r="D707" s="504"/>
      <c r="E707" s="504"/>
      <c r="F707" s="505"/>
      <c r="G707" s="12"/>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4"/>
    </row>
    <row r="708" spans="1:50" ht="24.75" customHeight="1" x14ac:dyDescent="0.15">
      <c r="A708" s="503"/>
      <c r="B708" s="504"/>
      <c r="C708" s="504"/>
      <c r="D708" s="504"/>
      <c r="E708" s="504"/>
      <c r="F708" s="505"/>
      <c r="G708" s="12"/>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4"/>
    </row>
    <row r="709" spans="1:50" ht="24.75" customHeight="1" x14ac:dyDescent="0.15">
      <c r="A709" s="503"/>
      <c r="B709" s="504"/>
      <c r="C709" s="504"/>
      <c r="D709" s="504"/>
      <c r="E709" s="504"/>
      <c r="F709" s="505"/>
      <c r="G709" s="12"/>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4"/>
    </row>
    <row r="710" spans="1:50" ht="24.75" customHeight="1" thickBot="1" x14ac:dyDescent="0.2">
      <c r="A710" s="506"/>
      <c r="B710" s="507"/>
      <c r="C710" s="507"/>
      <c r="D710" s="507"/>
      <c r="E710" s="507"/>
      <c r="F710" s="508"/>
      <c r="G710" s="15"/>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7"/>
    </row>
    <row r="711" spans="1:50" ht="24.75" customHeight="1" x14ac:dyDescent="0.15">
      <c r="A711" s="458" t="s">
        <v>135</v>
      </c>
      <c r="B711" s="459"/>
      <c r="C711" s="459"/>
      <c r="D711" s="459"/>
      <c r="E711" s="459"/>
      <c r="F711" s="460"/>
      <c r="G711" s="286" t="s">
        <v>125</v>
      </c>
      <c r="H711" s="287"/>
      <c r="I711" s="287"/>
      <c r="J711" s="287"/>
      <c r="K711" s="287"/>
      <c r="L711" s="287"/>
      <c r="M711" s="287"/>
      <c r="N711" s="287"/>
      <c r="O711" s="287"/>
      <c r="P711" s="287"/>
      <c r="Q711" s="287"/>
      <c r="R711" s="287"/>
      <c r="S711" s="287"/>
      <c r="T711" s="287"/>
      <c r="U711" s="287"/>
      <c r="V711" s="287"/>
      <c r="W711" s="287"/>
      <c r="X711" s="287"/>
      <c r="Y711" s="287"/>
      <c r="Z711" s="287"/>
      <c r="AA711" s="287"/>
      <c r="AB711" s="487"/>
      <c r="AC711" s="286" t="s">
        <v>126</v>
      </c>
      <c r="AD711" s="287"/>
      <c r="AE711" s="287"/>
      <c r="AF711" s="287"/>
      <c r="AG711" s="287"/>
      <c r="AH711" s="287"/>
      <c r="AI711" s="287"/>
      <c r="AJ711" s="287"/>
      <c r="AK711" s="287"/>
      <c r="AL711" s="287"/>
      <c r="AM711" s="287"/>
      <c r="AN711" s="287"/>
      <c r="AO711" s="287"/>
      <c r="AP711" s="287"/>
      <c r="AQ711" s="287"/>
      <c r="AR711" s="287"/>
      <c r="AS711" s="287"/>
      <c r="AT711" s="287"/>
      <c r="AU711" s="287"/>
      <c r="AV711" s="287"/>
      <c r="AW711" s="287"/>
      <c r="AX711" s="288"/>
    </row>
    <row r="712" spans="1:50" ht="24.75" customHeight="1" x14ac:dyDescent="0.15">
      <c r="A712" s="461"/>
      <c r="B712" s="462"/>
      <c r="C712" s="462"/>
      <c r="D712" s="462"/>
      <c r="E712" s="462"/>
      <c r="F712" s="463"/>
      <c r="G712" s="636" t="s">
        <v>17</v>
      </c>
      <c r="H712" s="492"/>
      <c r="I712" s="492"/>
      <c r="J712" s="492"/>
      <c r="K712" s="492"/>
      <c r="L712" s="189" t="s">
        <v>18</v>
      </c>
      <c r="M712" s="492"/>
      <c r="N712" s="492"/>
      <c r="O712" s="492"/>
      <c r="P712" s="492"/>
      <c r="Q712" s="492"/>
      <c r="R712" s="492"/>
      <c r="S712" s="492"/>
      <c r="T712" s="492"/>
      <c r="U712" s="492"/>
      <c r="V712" s="492"/>
      <c r="W712" s="492"/>
      <c r="X712" s="493"/>
      <c r="Y712" s="279" t="s">
        <v>19</v>
      </c>
      <c r="Z712" s="280"/>
      <c r="AA712" s="280"/>
      <c r="AB712" s="281"/>
      <c r="AC712" s="636" t="s">
        <v>17</v>
      </c>
      <c r="AD712" s="492"/>
      <c r="AE712" s="492"/>
      <c r="AF712" s="492"/>
      <c r="AG712" s="492"/>
      <c r="AH712" s="189" t="s">
        <v>18</v>
      </c>
      <c r="AI712" s="492"/>
      <c r="AJ712" s="492"/>
      <c r="AK712" s="492"/>
      <c r="AL712" s="492"/>
      <c r="AM712" s="492"/>
      <c r="AN712" s="492"/>
      <c r="AO712" s="492"/>
      <c r="AP712" s="492"/>
      <c r="AQ712" s="492"/>
      <c r="AR712" s="492"/>
      <c r="AS712" s="492"/>
      <c r="AT712" s="493"/>
      <c r="AU712" s="279" t="s">
        <v>19</v>
      </c>
      <c r="AV712" s="280"/>
      <c r="AW712" s="280"/>
      <c r="AX712" s="486"/>
    </row>
    <row r="713" spans="1:50" ht="24.75" customHeight="1" thickBot="1" x14ac:dyDescent="0.2">
      <c r="A713" s="461"/>
      <c r="B713" s="462"/>
      <c r="C713" s="462"/>
      <c r="D713" s="462"/>
      <c r="E713" s="462"/>
      <c r="F713" s="463"/>
      <c r="G713" s="494"/>
      <c r="H713" s="495"/>
      <c r="I713" s="495"/>
      <c r="J713" s="495"/>
      <c r="K713" s="496"/>
      <c r="L713" s="489"/>
      <c r="M713" s="490"/>
      <c r="N713" s="490"/>
      <c r="O713" s="490"/>
      <c r="P713" s="490"/>
      <c r="Q713" s="490"/>
      <c r="R713" s="490"/>
      <c r="S713" s="490"/>
      <c r="T713" s="490"/>
      <c r="U713" s="490"/>
      <c r="V713" s="490"/>
      <c r="W713" s="490"/>
      <c r="X713" s="491"/>
      <c r="Y713" s="303"/>
      <c r="Z713" s="304"/>
      <c r="AA713" s="304"/>
      <c r="AB713" s="488"/>
      <c r="AC713" s="494"/>
      <c r="AD713" s="495"/>
      <c r="AE713" s="495"/>
      <c r="AF713" s="495"/>
      <c r="AG713" s="496"/>
      <c r="AH713" s="489"/>
      <c r="AI713" s="490"/>
      <c r="AJ713" s="490"/>
      <c r="AK713" s="490"/>
      <c r="AL713" s="490"/>
      <c r="AM713" s="490"/>
      <c r="AN713" s="490"/>
      <c r="AO713" s="490"/>
      <c r="AP713" s="490"/>
      <c r="AQ713" s="490"/>
      <c r="AR713" s="490"/>
      <c r="AS713" s="490"/>
      <c r="AT713" s="491"/>
      <c r="AU713" s="303"/>
      <c r="AV713" s="304"/>
      <c r="AW713" s="304"/>
      <c r="AX713" s="305"/>
    </row>
    <row r="714" spans="1:50" ht="24.75" customHeight="1" x14ac:dyDescent="0.15">
      <c r="A714" s="461"/>
      <c r="B714" s="462"/>
      <c r="C714" s="462"/>
      <c r="D714" s="462"/>
      <c r="E714" s="462"/>
      <c r="F714" s="463"/>
      <c r="G714" s="286" t="s">
        <v>105</v>
      </c>
      <c r="H714" s="287"/>
      <c r="I714" s="287"/>
      <c r="J714" s="287"/>
      <c r="K714" s="287"/>
      <c r="L714" s="287"/>
      <c r="M714" s="287"/>
      <c r="N714" s="287"/>
      <c r="O714" s="287"/>
      <c r="P714" s="287"/>
      <c r="Q714" s="287"/>
      <c r="R714" s="287"/>
      <c r="S714" s="287"/>
      <c r="T714" s="287"/>
      <c r="U714" s="287"/>
      <c r="V714" s="287"/>
      <c r="W714" s="287"/>
      <c r="X714" s="287"/>
      <c r="Y714" s="287"/>
      <c r="Z714" s="287"/>
      <c r="AA714" s="287"/>
      <c r="AB714" s="487"/>
      <c r="AC714" s="286" t="s">
        <v>104</v>
      </c>
      <c r="AD714" s="287"/>
      <c r="AE714" s="287"/>
      <c r="AF714" s="287"/>
      <c r="AG714" s="287"/>
      <c r="AH714" s="287"/>
      <c r="AI714" s="287"/>
      <c r="AJ714" s="287"/>
      <c r="AK714" s="287"/>
      <c r="AL714" s="287"/>
      <c r="AM714" s="287"/>
      <c r="AN714" s="287"/>
      <c r="AO714" s="287"/>
      <c r="AP714" s="287"/>
      <c r="AQ714" s="287"/>
      <c r="AR714" s="287"/>
      <c r="AS714" s="287"/>
      <c r="AT714" s="287"/>
      <c r="AU714" s="287"/>
      <c r="AV714" s="287"/>
      <c r="AW714" s="287"/>
      <c r="AX714" s="288"/>
    </row>
    <row r="715" spans="1:50" ht="24.75" customHeight="1" x14ac:dyDescent="0.15">
      <c r="A715" s="461"/>
      <c r="B715" s="462"/>
      <c r="C715" s="462"/>
      <c r="D715" s="462"/>
      <c r="E715" s="462"/>
      <c r="F715" s="463"/>
      <c r="G715" s="636" t="s">
        <v>17</v>
      </c>
      <c r="H715" s="492"/>
      <c r="I715" s="492"/>
      <c r="J715" s="492"/>
      <c r="K715" s="492"/>
      <c r="L715" s="189" t="s">
        <v>18</v>
      </c>
      <c r="M715" s="492"/>
      <c r="N715" s="492"/>
      <c r="O715" s="492"/>
      <c r="P715" s="492"/>
      <c r="Q715" s="492"/>
      <c r="R715" s="492"/>
      <c r="S715" s="492"/>
      <c r="T715" s="492"/>
      <c r="U715" s="492"/>
      <c r="V715" s="492"/>
      <c r="W715" s="492"/>
      <c r="X715" s="493"/>
      <c r="Y715" s="279" t="s">
        <v>19</v>
      </c>
      <c r="Z715" s="280"/>
      <c r="AA715" s="280"/>
      <c r="AB715" s="281"/>
      <c r="AC715" s="636" t="s">
        <v>17</v>
      </c>
      <c r="AD715" s="492"/>
      <c r="AE715" s="492"/>
      <c r="AF715" s="492"/>
      <c r="AG715" s="492"/>
      <c r="AH715" s="189" t="s">
        <v>18</v>
      </c>
      <c r="AI715" s="492"/>
      <c r="AJ715" s="492"/>
      <c r="AK715" s="492"/>
      <c r="AL715" s="492"/>
      <c r="AM715" s="492"/>
      <c r="AN715" s="492"/>
      <c r="AO715" s="492"/>
      <c r="AP715" s="492"/>
      <c r="AQ715" s="492"/>
      <c r="AR715" s="492"/>
      <c r="AS715" s="492"/>
      <c r="AT715" s="493"/>
      <c r="AU715" s="279" t="s">
        <v>19</v>
      </c>
      <c r="AV715" s="280"/>
      <c r="AW715" s="280"/>
      <c r="AX715" s="486"/>
    </row>
    <row r="716" spans="1:50" ht="24.75" customHeight="1" thickBot="1" x14ac:dyDescent="0.2">
      <c r="A716" s="461"/>
      <c r="B716" s="462"/>
      <c r="C716" s="462"/>
      <c r="D716" s="462"/>
      <c r="E716" s="462"/>
      <c r="F716" s="463"/>
      <c r="G716" s="494"/>
      <c r="H716" s="495"/>
      <c r="I716" s="495"/>
      <c r="J716" s="495"/>
      <c r="K716" s="496"/>
      <c r="L716" s="489"/>
      <c r="M716" s="490"/>
      <c r="N716" s="490"/>
      <c r="O716" s="490"/>
      <c r="P716" s="490"/>
      <c r="Q716" s="490"/>
      <c r="R716" s="490"/>
      <c r="S716" s="490"/>
      <c r="T716" s="490"/>
      <c r="U716" s="490"/>
      <c r="V716" s="490"/>
      <c r="W716" s="490"/>
      <c r="X716" s="491"/>
      <c r="Y716" s="303"/>
      <c r="Z716" s="304"/>
      <c r="AA716" s="304"/>
      <c r="AB716" s="488"/>
      <c r="AC716" s="494"/>
      <c r="AD716" s="495"/>
      <c r="AE716" s="495"/>
      <c r="AF716" s="495"/>
      <c r="AG716" s="496"/>
      <c r="AH716" s="489"/>
      <c r="AI716" s="490"/>
      <c r="AJ716" s="490"/>
      <c r="AK716" s="490"/>
      <c r="AL716" s="490"/>
      <c r="AM716" s="490"/>
      <c r="AN716" s="490"/>
      <c r="AO716" s="490"/>
      <c r="AP716" s="490"/>
      <c r="AQ716" s="490"/>
      <c r="AR716" s="490"/>
      <c r="AS716" s="490"/>
      <c r="AT716" s="491"/>
      <c r="AU716" s="303"/>
      <c r="AV716" s="304"/>
      <c r="AW716" s="304"/>
      <c r="AX716" s="305"/>
    </row>
    <row r="717" spans="1:50" ht="24.75" customHeight="1" x14ac:dyDescent="0.15">
      <c r="A717" s="461"/>
      <c r="B717" s="462"/>
      <c r="C717" s="462"/>
      <c r="D717" s="462"/>
      <c r="E717" s="462"/>
      <c r="F717" s="463"/>
      <c r="G717" s="286" t="s">
        <v>289</v>
      </c>
      <c r="H717" s="753"/>
      <c r="I717" s="753"/>
      <c r="J717" s="753"/>
      <c r="K717" s="753"/>
      <c r="L717" s="753"/>
      <c r="M717" s="753"/>
      <c r="N717" s="753"/>
      <c r="O717" s="753"/>
      <c r="P717" s="753"/>
      <c r="Q717" s="753"/>
      <c r="R717" s="753"/>
      <c r="S717" s="753"/>
      <c r="T717" s="753"/>
      <c r="U717" s="753"/>
      <c r="V717" s="753"/>
      <c r="W717" s="753"/>
      <c r="X717" s="753"/>
      <c r="Y717" s="753"/>
      <c r="Z717" s="753"/>
      <c r="AA717" s="753"/>
      <c r="AB717" s="754"/>
      <c r="AC717" s="286" t="s">
        <v>106</v>
      </c>
      <c r="AD717" s="287"/>
      <c r="AE717" s="287"/>
      <c r="AF717" s="287"/>
      <c r="AG717" s="287"/>
      <c r="AH717" s="287"/>
      <c r="AI717" s="287"/>
      <c r="AJ717" s="287"/>
      <c r="AK717" s="287"/>
      <c r="AL717" s="287"/>
      <c r="AM717" s="287"/>
      <c r="AN717" s="287"/>
      <c r="AO717" s="287"/>
      <c r="AP717" s="287"/>
      <c r="AQ717" s="287"/>
      <c r="AR717" s="287"/>
      <c r="AS717" s="287"/>
      <c r="AT717" s="287"/>
      <c r="AU717" s="287"/>
      <c r="AV717" s="287"/>
      <c r="AW717" s="287"/>
      <c r="AX717" s="288"/>
    </row>
    <row r="718" spans="1:50" ht="24.75" customHeight="1" x14ac:dyDescent="0.15">
      <c r="A718" s="461"/>
      <c r="B718" s="462"/>
      <c r="C718" s="462"/>
      <c r="D718" s="462"/>
      <c r="E718" s="462"/>
      <c r="F718" s="463"/>
      <c r="G718" s="636" t="s">
        <v>17</v>
      </c>
      <c r="H718" s="654"/>
      <c r="I718" s="654"/>
      <c r="J718" s="654"/>
      <c r="K718" s="654"/>
      <c r="L718" s="189" t="s">
        <v>18</v>
      </c>
      <c r="M718" s="654"/>
      <c r="N718" s="654"/>
      <c r="O718" s="654"/>
      <c r="P718" s="654"/>
      <c r="Q718" s="654"/>
      <c r="R718" s="654"/>
      <c r="S718" s="654"/>
      <c r="T718" s="654"/>
      <c r="U718" s="654"/>
      <c r="V718" s="654"/>
      <c r="W718" s="654"/>
      <c r="X718" s="655"/>
      <c r="Y718" s="656" t="s">
        <v>19</v>
      </c>
      <c r="Z718" s="657"/>
      <c r="AA718" s="657"/>
      <c r="AB718" s="658"/>
      <c r="AC718" s="636" t="s">
        <v>17</v>
      </c>
      <c r="AD718" s="492"/>
      <c r="AE718" s="492"/>
      <c r="AF718" s="492"/>
      <c r="AG718" s="492"/>
      <c r="AH718" s="189" t="s">
        <v>18</v>
      </c>
      <c r="AI718" s="492"/>
      <c r="AJ718" s="492"/>
      <c r="AK718" s="492"/>
      <c r="AL718" s="492"/>
      <c r="AM718" s="492"/>
      <c r="AN718" s="492"/>
      <c r="AO718" s="492"/>
      <c r="AP718" s="492"/>
      <c r="AQ718" s="492"/>
      <c r="AR718" s="492"/>
      <c r="AS718" s="492"/>
      <c r="AT718" s="493"/>
      <c r="AU718" s="279" t="s">
        <v>19</v>
      </c>
      <c r="AV718" s="280"/>
      <c r="AW718" s="280"/>
      <c r="AX718" s="486"/>
    </row>
    <row r="719" spans="1:50" ht="24.75" customHeight="1" x14ac:dyDescent="0.15">
      <c r="A719" s="461"/>
      <c r="B719" s="462"/>
      <c r="C719" s="462"/>
      <c r="D719" s="462"/>
      <c r="E719" s="462"/>
      <c r="F719" s="463"/>
      <c r="G719" s="659" t="s">
        <v>216</v>
      </c>
      <c r="H719" s="660"/>
      <c r="I719" s="660"/>
      <c r="J719" s="660"/>
      <c r="K719" s="661"/>
      <c r="L719" s="662" t="s">
        <v>217</v>
      </c>
      <c r="M719" s="663"/>
      <c r="N719" s="663"/>
      <c r="O719" s="663"/>
      <c r="P719" s="663"/>
      <c r="Q719" s="663"/>
      <c r="R719" s="663"/>
      <c r="S719" s="663"/>
      <c r="T719" s="663"/>
      <c r="U719" s="663"/>
      <c r="V719" s="663"/>
      <c r="W719" s="663"/>
      <c r="X719" s="664"/>
      <c r="Y719" s="303">
        <v>1.2</v>
      </c>
      <c r="Z719" s="304"/>
      <c r="AA719" s="304"/>
      <c r="AB719" s="488"/>
      <c r="AC719" s="494"/>
      <c r="AD719" s="495"/>
      <c r="AE719" s="495"/>
      <c r="AF719" s="495"/>
      <c r="AG719" s="496"/>
      <c r="AH719" s="489"/>
      <c r="AI719" s="490"/>
      <c r="AJ719" s="490"/>
      <c r="AK719" s="490"/>
      <c r="AL719" s="490"/>
      <c r="AM719" s="490"/>
      <c r="AN719" s="490"/>
      <c r="AO719" s="490"/>
      <c r="AP719" s="490"/>
      <c r="AQ719" s="490"/>
      <c r="AR719" s="490"/>
      <c r="AS719" s="490"/>
      <c r="AT719" s="491"/>
      <c r="AU719" s="303"/>
      <c r="AV719" s="304"/>
      <c r="AW719" s="304"/>
      <c r="AX719" s="305"/>
    </row>
    <row r="720" spans="1:50" ht="24.75" customHeight="1" thickBot="1" x14ac:dyDescent="0.2">
      <c r="A720" s="464"/>
      <c r="B720" s="465"/>
      <c r="C720" s="465"/>
      <c r="D720" s="465"/>
      <c r="E720" s="465"/>
      <c r="F720" s="466"/>
      <c r="G720" s="665" t="s">
        <v>20</v>
      </c>
      <c r="H720" s="666"/>
      <c r="I720" s="666"/>
      <c r="J720" s="666"/>
      <c r="K720" s="666"/>
      <c r="L720" s="667"/>
      <c r="M720" s="668"/>
      <c r="N720" s="668"/>
      <c r="O720" s="668"/>
      <c r="P720" s="668"/>
      <c r="Q720" s="668"/>
      <c r="R720" s="668"/>
      <c r="S720" s="668"/>
      <c r="T720" s="668"/>
      <c r="U720" s="668"/>
      <c r="V720" s="668"/>
      <c r="W720" s="668"/>
      <c r="X720" s="669"/>
      <c r="Y720" s="670">
        <f>SUM(Y719:AB719)</f>
        <v>1.2</v>
      </c>
      <c r="Z720" s="671"/>
      <c r="AA720" s="671"/>
      <c r="AB720" s="672"/>
      <c r="AC720" s="744" t="s">
        <v>20</v>
      </c>
      <c r="AD720" s="745"/>
      <c r="AE720" s="745"/>
      <c r="AF720" s="745"/>
      <c r="AG720" s="745"/>
      <c r="AH720" s="741"/>
      <c r="AI720" s="742"/>
      <c r="AJ720" s="742"/>
      <c r="AK720" s="742"/>
      <c r="AL720" s="742"/>
      <c r="AM720" s="742"/>
      <c r="AN720" s="742"/>
      <c r="AO720" s="742"/>
      <c r="AP720" s="742"/>
      <c r="AQ720" s="742"/>
      <c r="AR720" s="742"/>
      <c r="AS720" s="742"/>
      <c r="AT720" s="743"/>
      <c r="AU720" s="670">
        <f>SUM(AU719:AX719)</f>
        <v>0</v>
      </c>
      <c r="AV720" s="671"/>
      <c r="AW720" s="671"/>
      <c r="AX720" s="760"/>
    </row>
    <row r="721" spans="1:50" ht="24.75" customHeight="1" x14ac:dyDescent="0.15">
      <c r="A721" s="3"/>
      <c r="B721" s="3"/>
      <c r="C721" s="3"/>
      <c r="D721" s="3"/>
      <c r="E721" s="3"/>
      <c r="F721" s="3"/>
      <c r="G721" s="6"/>
      <c r="H721" s="6"/>
      <c r="I721" s="6"/>
      <c r="J721" s="6"/>
      <c r="K721" s="6"/>
      <c r="L721" s="2"/>
      <c r="M721" s="6"/>
      <c r="N721" s="6"/>
      <c r="O721" s="6"/>
      <c r="P721" s="6"/>
      <c r="Q721" s="6"/>
      <c r="R721" s="6"/>
      <c r="S721" s="6"/>
      <c r="T721" s="6"/>
      <c r="U721" s="6"/>
      <c r="V721" s="6"/>
      <c r="W721" s="6"/>
      <c r="X721" s="6"/>
      <c r="Y721" s="7"/>
      <c r="Z721" s="7"/>
      <c r="AA721" s="7"/>
      <c r="AB721" s="7"/>
      <c r="AC721" s="6"/>
      <c r="AD721" s="6"/>
      <c r="AE721" s="6"/>
      <c r="AF721" s="6"/>
      <c r="AG721" s="6"/>
      <c r="AH721" s="2"/>
      <c r="AI721" s="6"/>
      <c r="AJ721" s="6"/>
      <c r="AK721" s="6"/>
      <c r="AL721" s="6"/>
      <c r="AM721" s="6"/>
      <c r="AN721" s="6"/>
      <c r="AO721" s="6"/>
      <c r="AP721" s="6"/>
      <c r="AQ721" s="6"/>
      <c r="AR721" s="6"/>
      <c r="AS721" s="6"/>
      <c r="AT721" s="6"/>
      <c r="AU721" s="7"/>
      <c r="AV721" s="7"/>
      <c r="AW721" s="7"/>
      <c r="AX721" s="7"/>
    </row>
    <row r="722" spans="1:50" ht="24.75" customHeight="1" x14ac:dyDescent="0.15">
      <c r="A722" s="8"/>
      <c r="B722" s="1" t="s">
        <v>27</v>
      </c>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row>
    <row r="723" spans="1:50" ht="24.75" customHeight="1" x14ac:dyDescent="0.15">
      <c r="A723" s="8"/>
      <c r="B723" s="18" t="s">
        <v>125</v>
      </c>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row>
    <row r="724" spans="1:50" ht="59.25" customHeight="1" x14ac:dyDescent="0.15">
      <c r="A724" s="72"/>
      <c r="B724" s="72"/>
      <c r="C724" s="72" t="s">
        <v>26</v>
      </c>
      <c r="D724" s="72"/>
      <c r="E724" s="72"/>
      <c r="F724" s="72"/>
      <c r="G724" s="72"/>
      <c r="H724" s="72"/>
      <c r="I724" s="72"/>
      <c r="J724" s="51" t="s">
        <v>102</v>
      </c>
      <c r="K724" s="74"/>
      <c r="L724" s="74"/>
      <c r="M724" s="74"/>
      <c r="N724" s="74"/>
      <c r="O724" s="74"/>
      <c r="P724" s="75" t="s">
        <v>86</v>
      </c>
      <c r="Q724" s="75"/>
      <c r="R724" s="75"/>
      <c r="S724" s="75"/>
      <c r="T724" s="75"/>
      <c r="U724" s="75"/>
      <c r="V724" s="75"/>
      <c r="W724" s="75"/>
      <c r="X724" s="75"/>
      <c r="Y724" s="53" t="s">
        <v>100</v>
      </c>
      <c r="Z724" s="54"/>
      <c r="AA724" s="54"/>
      <c r="AB724" s="54"/>
      <c r="AC724" s="51" t="s">
        <v>112</v>
      </c>
      <c r="AD724" s="51"/>
      <c r="AE724" s="51"/>
      <c r="AF724" s="51"/>
      <c r="AG724" s="51"/>
      <c r="AH724" s="53" t="s">
        <v>127</v>
      </c>
      <c r="AI724" s="72"/>
      <c r="AJ724" s="72"/>
      <c r="AK724" s="72"/>
      <c r="AL724" s="72" t="s">
        <v>21</v>
      </c>
      <c r="AM724" s="72"/>
      <c r="AN724" s="72"/>
      <c r="AO724" s="73"/>
      <c r="AP724" s="56" t="s">
        <v>103</v>
      </c>
      <c r="AQ724" s="56"/>
      <c r="AR724" s="56"/>
      <c r="AS724" s="56"/>
      <c r="AT724" s="56"/>
      <c r="AU724" s="56"/>
      <c r="AV724" s="56"/>
      <c r="AW724" s="56"/>
      <c r="AX724" s="56"/>
    </row>
    <row r="725" spans="1:50" ht="30" customHeight="1" x14ac:dyDescent="0.15">
      <c r="A725" s="50">
        <v>1</v>
      </c>
      <c r="B725" s="50">
        <v>1</v>
      </c>
      <c r="C725" s="289" t="s">
        <v>218</v>
      </c>
      <c r="D725" s="290"/>
      <c r="E725" s="290"/>
      <c r="F725" s="290"/>
      <c r="G725" s="290"/>
      <c r="H725" s="290"/>
      <c r="I725" s="290"/>
      <c r="J725" s="59">
        <v>9010001134416</v>
      </c>
      <c r="K725" s="60"/>
      <c r="L725" s="60"/>
      <c r="M725" s="60"/>
      <c r="N725" s="60"/>
      <c r="O725" s="60"/>
      <c r="P725" s="291" t="s">
        <v>219</v>
      </c>
      <c r="Q725" s="61"/>
      <c r="R725" s="61"/>
      <c r="S725" s="61"/>
      <c r="T725" s="61"/>
      <c r="U725" s="61"/>
      <c r="V725" s="61"/>
      <c r="W725" s="61"/>
      <c r="X725" s="61"/>
      <c r="Y725" s="62">
        <v>0.8</v>
      </c>
      <c r="Z725" s="63"/>
      <c r="AA725" s="63"/>
      <c r="AB725" s="64"/>
      <c r="AC725" s="293" t="s">
        <v>131</v>
      </c>
      <c r="AD725" s="294"/>
      <c r="AE725" s="294"/>
      <c r="AF725" s="294"/>
      <c r="AG725" s="294"/>
      <c r="AH725" s="295" t="s">
        <v>269</v>
      </c>
      <c r="AI725" s="296"/>
      <c r="AJ725" s="296"/>
      <c r="AK725" s="296"/>
      <c r="AL725" s="68"/>
      <c r="AM725" s="69"/>
      <c r="AN725" s="69"/>
      <c r="AO725" s="70"/>
      <c r="AP725" s="71"/>
      <c r="AQ725" s="71"/>
      <c r="AR725" s="71"/>
      <c r="AS725" s="71"/>
      <c r="AT725" s="71"/>
      <c r="AU725" s="71"/>
      <c r="AV725" s="71"/>
      <c r="AW725" s="71"/>
      <c r="AX725" s="71"/>
    </row>
    <row r="726" spans="1:50" ht="30" customHeight="1" x14ac:dyDescent="0.15">
      <c r="A726" s="50">
        <v>2</v>
      </c>
      <c r="B726" s="50">
        <v>1</v>
      </c>
      <c r="C726" s="289" t="s">
        <v>220</v>
      </c>
      <c r="D726" s="290"/>
      <c r="E726" s="290"/>
      <c r="F726" s="290"/>
      <c r="G726" s="290"/>
      <c r="H726" s="290"/>
      <c r="I726" s="290"/>
      <c r="J726" s="59">
        <v>1010001046131</v>
      </c>
      <c r="K726" s="60"/>
      <c r="L726" s="60"/>
      <c r="M726" s="60"/>
      <c r="N726" s="60"/>
      <c r="O726" s="60"/>
      <c r="P726" s="291" t="s">
        <v>221</v>
      </c>
      <c r="Q726" s="61"/>
      <c r="R726" s="61"/>
      <c r="S726" s="61"/>
      <c r="T726" s="61"/>
      <c r="U726" s="61"/>
      <c r="V726" s="61"/>
      <c r="W726" s="61"/>
      <c r="X726" s="61"/>
      <c r="Y726" s="62">
        <v>0.6</v>
      </c>
      <c r="Z726" s="63"/>
      <c r="AA726" s="63"/>
      <c r="AB726" s="64"/>
      <c r="AC726" s="293" t="s">
        <v>131</v>
      </c>
      <c r="AD726" s="294"/>
      <c r="AE726" s="294"/>
      <c r="AF726" s="294"/>
      <c r="AG726" s="294"/>
      <c r="AH726" s="295" t="s">
        <v>269</v>
      </c>
      <c r="AI726" s="296"/>
      <c r="AJ726" s="296"/>
      <c r="AK726" s="296"/>
      <c r="AL726" s="68"/>
      <c r="AM726" s="69"/>
      <c r="AN726" s="69"/>
      <c r="AO726" s="70"/>
      <c r="AP726" s="71"/>
      <c r="AQ726" s="71"/>
      <c r="AR726" s="71"/>
      <c r="AS726" s="71"/>
      <c r="AT726" s="71"/>
      <c r="AU726" s="71"/>
      <c r="AV726" s="71"/>
      <c r="AW726" s="71"/>
      <c r="AX726" s="71"/>
    </row>
    <row r="727" spans="1:50" ht="30" customHeight="1" x14ac:dyDescent="0.15">
      <c r="A727" s="50">
        <v>3</v>
      </c>
      <c r="B727" s="50">
        <v>1</v>
      </c>
      <c r="C727" s="289" t="s">
        <v>224</v>
      </c>
      <c r="D727" s="290"/>
      <c r="E727" s="290"/>
      <c r="F727" s="290"/>
      <c r="G727" s="290"/>
      <c r="H727" s="290"/>
      <c r="I727" s="290"/>
      <c r="J727" s="59">
        <v>7010001035748</v>
      </c>
      <c r="K727" s="60"/>
      <c r="L727" s="60"/>
      <c r="M727" s="60"/>
      <c r="N727" s="60"/>
      <c r="O727" s="60"/>
      <c r="P727" s="291" t="s">
        <v>225</v>
      </c>
      <c r="Q727" s="61"/>
      <c r="R727" s="61"/>
      <c r="S727" s="61"/>
      <c r="T727" s="61"/>
      <c r="U727" s="61"/>
      <c r="V727" s="61"/>
      <c r="W727" s="61"/>
      <c r="X727" s="61"/>
      <c r="Y727" s="62">
        <v>0.5</v>
      </c>
      <c r="Z727" s="63"/>
      <c r="AA727" s="63"/>
      <c r="AB727" s="64"/>
      <c r="AC727" s="293" t="s">
        <v>131</v>
      </c>
      <c r="AD727" s="294"/>
      <c r="AE727" s="294"/>
      <c r="AF727" s="294"/>
      <c r="AG727" s="294"/>
      <c r="AH727" s="295" t="s">
        <v>269</v>
      </c>
      <c r="AI727" s="296"/>
      <c r="AJ727" s="296"/>
      <c r="AK727" s="296"/>
      <c r="AL727" s="68"/>
      <c r="AM727" s="69"/>
      <c r="AN727" s="69"/>
      <c r="AO727" s="70"/>
      <c r="AP727" s="71"/>
      <c r="AQ727" s="71"/>
      <c r="AR727" s="71"/>
      <c r="AS727" s="71"/>
      <c r="AT727" s="71"/>
      <c r="AU727" s="71"/>
      <c r="AV727" s="71"/>
      <c r="AW727" s="71"/>
      <c r="AX727" s="71"/>
    </row>
    <row r="728" spans="1:50" ht="30" customHeight="1" x14ac:dyDescent="0.15">
      <c r="A728" s="50">
        <v>4</v>
      </c>
      <c r="B728" s="50">
        <v>1</v>
      </c>
      <c r="C728" s="289" t="s">
        <v>222</v>
      </c>
      <c r="D728" s="290"/>
      <c r="E728" s="290"/>
      <c r="F728" s="290"/>
      <c r="G728" s="290"/>
      <c r="H728" s="290"/>
      <c r="I728" s="290"/>
      <c r="J728" s="59">
        <v>6010901011444</v>
      </c>
      <c r="K728" s="60"/>
      <c r="L728" s="60"/>
      <c r="M728" s="60"/>
      <c r="N728" s="60"/>
      <c r="O728" s="60"/>
      <c r="P728" s="291" t="s">
        <v>223</v>
      </c>
      <c r="Q728" s="61"/>
      <c r="R728" s="61"/>
      <c r="S728" s="61"/>
      <c r="T728" s="61"/>
      <c r="U728" s="61"/>
      <c r="V728" s="61"/>
      <c r="W728" s="61"/>
      <c r="X728" s="61"/>
      <c r="Y728" s="62">
        <v>0.1</v>
      </c>
      <c r="Z728" s="63"/>
      <c r="AA728" s="63"/>
      <c r="AB728" s="64"/>
      <c r="AC728" s="293" t="s">
        <v>131</v>
      </c>
      <c r="AD728" s="294"/>
      <c r="AE728" s="294"/>
      <c r="AF728" s="294"/>
      <c r="AG728" s="294"/>
      <c r="AH728" s="295" t="s">
        <v>269</v>
      </c>
      <c r="AI728" s="296"/>
      <c r="AJ728" s="296"/>
      <c r="AK728" s="296"/>
      <c r="AL728" s="68"/>
      <c r="AM728" s="69"/>
      <c r="AN728" s="69"/>
      <c r="AO728" s="70"/>
      <c r="AP728" s="71"/>
      <c r="AQ728" s="71"/>
      <c r="AR728" s="71"/>
      <c r="AS728" s="71"/>
      <c r="AT728" s="71"/>
      <c r="AU728" s="71"/>
      <c r="AV728" s="71"/>
      <c r="AW728" s="71"/>
      <c r="AX728" s="71"/>
    </row>
    <row r="729" spans="1:50" ht="24.75" customHeight="1" x14ac:dyDescent="0.15">
      <c r="A729" s="19"/>
      <c r="B729" s="19"/>
      <c r="C729" s="19"/>
      <c r="D729" s="19"/>
      <c r="E729" s="19"/>
      <c r="F729" s="19"/>
      <c r="G729" s="19"/>
      <c r="H729" s="19"/>
      <c r="I729" s="19"/>
      <c r="J729" s="20"/>
      <c r="K729" s="20"/>
      <c r="L729" s="20"/>
      <c r="M729" s="20"/>
      <c r="N729" s="20"/>
      <c r="O729" s="20"/>
      <c r="P729" s="21"/>
      <c r="Q729" s="21"/>
      <c r="R729" s="21"/>
      <c r="S729" s="21"/>
      <c r="T729" s="21"/>
      <c r="U729" s="21"/>
      <c r="V729" s="21"/>
      <c r="W729" s="21"/>
      <c r="X729" s="21"/>
      <c r="Y729" s="22"/>
      <c r="Z729" s="22"/>
      <c r="AA729" s="22"/>
      <c r="AB729" s="22"/>
      <c r="AC729" s="22"/>
      <c r="AD729" s="22"/>
      <c r="AE729" s="22"/>
      <c r="AF729" s="22"/>
      <c r="AG729" s="22"/>
      <c r="AH729" s="22"/>
      <c r="AI729" s="22"/>
      <c r="AJ729" s="22"/>
      <c r="AK729" s="22"/>
      <c r="AL729" s="22"/>
      <c r="AM729" s="22"/>
      <c r="AN729" s="22"/>
      <c r="AO729" s="22"/>
      <c r="AP729" s="21"/>
      <c r="AQ729" s="21"/>
      <c r="AR729" s="21"/>
      <c r="AS729" s="21"/>
      <c r="AT729" s="21"/>
      <c r="AU729" s="21"/>
      <c r="AV729" s="21"/>
      <c r="AW729" s="21"/>
      <c r="AX729" s="21"/>
    </row>
    <row r="730" spans="1:50" ht="24.75" customHeight="1" x14ac:dyDescent="0.15">
      <c r="A730" s="19"/>
      <c r="B730" s="23" t="s">
        <v>72</v>
      </c>
      <c r="C730" s="19"/>
      <c r="D730" s="19"/>
      <c r="E730" s="19"/>
      <c r="F730" s="19"/>
      <c r="G730" s="19"/>
      <c r="H730" s="19"/>
      <c r="I730" s="19"/>
      <c r="J730" s="19"/>
      <c r="K730" s="19"/>
      <c r="L730" s="19"/>
      <c r="M730" s="19"/>
      <c r="N730" s="19"/>
      <c r="O730" s="19"/>
      <c r="P730" s="24"/>
      <c r="Q730" s="24"/>
      <c r="R730" s="24"/>
      <c r="S730" s="24"/>
      <c r="T730" s="24"/>
      <c r="U730" s="24"/>
      <c r="V730" s="24"/>
      <c r="W730" s="24"/>
      <c r="X730" s="24"/>
      <c r="Y730" s="25"/>
      <c r="Z730" s="25"/>
      <c r="AA730" s="25"/>
      <c r="AB730" s="25"/>
      <c r="AC730" s="25"/>
      <c r="AD730" s="25"/>
      <c r="AE730" s="25"/>
      <c r="AF730" s="25"/>
      <c r="AG730" s="25"/>
      <c r="AH730" s="25"/>
      <c r="AI730" s="25"/>
      <c r="AJ730" s="25"/>
      <c r="AK730" s="25"/>
      <c r="AL730" s="25"/>
      <c r="AM730" s="25"/>
      <c r="AN730" s="25"/>
      <c r="AO730" s="25"/>
      <c r="AP730" s="24"/>
      <c r="AQ730" s="24"/>
      <c r="AR730" s="24"/>
      <c r="AS730" s="24"/>
      <c r="AT730" s="24"/>
      <c r="AU730" s="24"/>
      <c r="AV730" s="24"/>
      <c r="AW730" s="24"/>
      <c r="AX730" s="24"/>
    </row>
    <row r="731" spans="1:50" ht="59.25" customHeight="1" x14ac:dyDescent="0.15">
      <c r="A731" s="72"/>
      <c r="B731" s="72"/>
      <c r="C731" s="72" t="s">
        <v>26</v>
      </c>
      <c r="D731" s="72"/>
      <c r="E731" s="72"/>
      <c r="F731" s="72"/>
      <c r="G731" s="72"/>
      <c r="H731" s="72"/>
      <c r="I731" s="72"/>
      <c r="J731" s="51" t="s">
        <v>102</v>
      </c>
      <c r="K731" s="74"/>
      <c r="L731" s="74"/>
      <c r="M731" s="74"/>
      <c r="N731" s="74"/>
      <c r="O731" s="74"/>
      <c r="P731" s="75" t="s">
        <v>86</v>
      </c>
      <c r="Q731" s="75"/>
      <c r="R731" s="75"/>
      <c r="S731" s="75"/>
      <c r="T731" s="75"/>
      <c r="U731" s="75"/>
      <c r="V731" s="75"/>
      <c r="W731" s="75"/>
      <c r="X731" s="75"/>
      <c r="Y731" s="53" t="s">
        <v>100</v>
      </c>
      <c r="Z731" s="54"/>
      <c r="AA731" s="54"/>
      <c r="AB731" s="54"/>
      <c r="AC731" s="51" t="s">
        <v>112</v>
      </c>
      <c r="AD731" s="51"/>
      <c r="AE731" s="51"/>
      <c r="AF731" s="51"/>
      <c r="AG731" s="51"/>
      <c r="AH731" s="53" t="s">
        <v>127</v>
      </c>
      <c r="AI731" s="72"/>
      <c r="AJ731" s="72"/>
      <c r="AK731" s="72"/>
      <c r="AL731" s="72" t="s">
        <v>21</v>
      </c>
      <c r="AM731" s="72"/>
      <c r="AN731" s="72"/>
      <c r="AO731" s="73"/>
      <c r="AP731" s="56" t="s">
        <v>103</v>
      </c>
      <c r="AQ731" s="56"/>
      <c r="AR731" s="56"/>
      <c r="AS731" s="56"/>
      <c r="AT731" s="56"/>
      <c r="AU731" s="56"/>
      <c r="AV731" s="56"/>
      <c r="AW731" s="56"/>
      <c r="AX731" s="56"/>
    </row>
    <row r="732" spans="1:50" ht="30" customHeight="1" x14ac:dyDescent="0.15">
      <c r="A732" s="50">
        <v>1</v>
      </c>
      <c r="B732" s="50">
        <v>1</v>
      </c>
      <c r="C732" s="289" t="s">
        <v>226</v>
      </c>
      <c r="D732" s="289"/>
      <c r="E732" s="289"/>
      <c r="F732" s="289"/>
      <c r="G732" s="289"/>
      <c r="H732" s="289"/>
      <c r="I732" s="289"/>
      <c r="J732" s="59"/>
      <c r="K732" s="59"/>
      <c r="L732" s="59"/>
      <c r="M732" s="59"/>
      <c r="N732" s="59"/>
      <c r="O732" s="59"/>
      <c r="P732" s="291" t="s">
        <v>227</v>
      </c>
      <c r="Q732" s="291"/>
      <c r="R732" s="291"/>
      <c r="S732" s="291"/>
      <c r="T732" s="291"/>
      <c r="U732" s="291"/>
      <c r="V732" s="291"/>
      <c r="W732" s="291"/>
      <c r="X732" s="291"/>
      <c r="Y732" s="761">
        <v>0.2</v>
      </c>
      <c r="Z732" s="761"/>
      <c r="AA732" s="761"/>
      <c r="AB732" s="761"/>
      <c r="AC732" s="65" t="s">
        <v>228</v>
      </c>
      <c r="AD732" s="65"/>
      <c r="AE732" s="65"/>
      <c r="AF732" s="65"/>
      <c r="AG732" s="65"/>
      <c r="AH732" s="762"/>
      <c r="AI732" s="763"/>
      <c r="AJ732" s="763"/>
      <c r="AK732" s="763"/>
      <c r="AL732" s="68"/>
      <c r="AM732" s="69"/>
      <c r="AN732" s="69"/>
      <c r="AO732" s="70"/>
      <c r="AP732" s="71"/>
      <c r="AQ732" s="71"/>
      <c r="AR732" s="71"/>
      <c r="AS732" s="71"/>
      <c r="AT732" s="71"/>
      <c r="AU732" s="71"/>
      <c r="AV732" s="71"/>
      <c r="AW732" s="71"/>
      <c r="AX732" s="71"/>
    </row>
    <row r="733" spans="1:50" ht="30" customHeight="1" x14ac:dyDescent="0.15">
      <c r="A733" s="50">
        <v>2</v>
      </c>
      <c r="B733" s="50">
        <v>1</v>
      </c>
      <c r="C733" s="289" t="s">
        <v>229</v>
      </c>
      <c r="D733" s="289"/>
      <c r="E733" s="289"/>
      <c r="F733" s="289"/>
      <c r="G733" s="289"/>
      <c r="H733" s="289"/>
      <c r="I733" s="289"/>
      <c r="J733" s="59"/>
      <c r="K733" s="59"/>
      <c r="L733" s="59"/>
      <c r="M733" s="59"/>
      <c r="N733" s="59"/>
      <c r="O733" s="59"/>
      <c r="P733" s="291" t="s">
        <v>227</v>
      </c>
      <c r="Q733" s="291"/>
      <c r="R733" s="291"/>
      <c r="S733" s="291"/>
      <c r="T733" s="291"/>
      <c r="U733" s="291"/>
      <c r="V733" s="291"/>
      <c r="W733" s="291"/>
      <c r="X733" s="291"/>
      <c r="Y733" s="761">
        <v>0.2</v>
      </c>
      <c r="Z733" s="761"/>
      <c r="AA733" s="761"/>
      <c r="AB733" s="761"/>
      <c r="AC733" s="65" t="s">
        <v>228</v>
      </c>
      <c r="AD733" s="65"/>
      <c r="AE733" s="65"/>
      <c r="AF733" s="65"/>
      <c r="AG733" s="65"/>
      <c r="AH733" s="762"/>
      <c r="AI733" s="763"/>
      <c r="AJ733" s="763"/>
      <c r="AK733" s="763"/>
      <c r="AL733" s="68"/>
      <c r="AM733" s="69"/>
      <c r="AN733" s="69"/>
      <c r="AO733" s="70"/>
      <c r="AP733" s="71"/>
      <c r="AQ733" s="71"/>
      <c r="AR733" s="71"/>
      <c r="AS733" s="71"/>
      <c r="AT733" s="71"/>
      <c r="AU733" s="71"/>
      <c r="AV733" s="71"/>
      <c r="AW733" s="71"/>
      <c r="AX733" s="71"/>
    </row>
    <row r="734" spans="1:50" ht="30" customHeight="1" x14ac:dyDescent="0.15">
      <c r="A734" s="50">
        <v>3</v>
      </c>
      <c r="B734" s="50">
        <v>1</v>
      </c>
      <c r="C734" s="289" t="s">
        <v>230</v>
      </c>
      <c r="D734" s="289"/>
      <c r="E734" s="289"/>
      <c r="F734" s="289"/>
      <c r="G734" s="289"/>
      <c r="H734" s="289"/>
      <c r="I734" s="289"/>
      <c r="J734" s="59"/>
      <c r="K734" s="59"/>
      <c r="L734" s="59"/>
      <c r="M734" s="59"/>
      <c r="N734" s="59"/>
      <c r="O734" s="59"/>
      <c r="P734" s="291" t="s">
        <v>227</v>
      </c>
      <c r="Q734" s="291"/>
      <c r="R734" s="291"/>
      <c r="S734" s="291"/>
      <c r="T734" s="291"/>
      <c r="U734" s="291"/>
      <c r="V734" s="291"/>
      <c r="W734" s="291"/>
      <c r="X734" s="291"/>
      <c r="Y734" s="764">
        <v>0.1</v>
      </c>
      <c r="Z734" s="764"/>
      <c r="AA734" s="764"/>
      <c r="AB734" s="764"/>
      <c r="AC734" s="65" t="s">
        <v>228</v>
      </c>
      <c r="AD734" s="65"/>
      <c r="AE734" s="65"/>
      <c r="AF734" s="65"/>
      <c r="AG734" s="65"/>
      <c r="AH734" s="66"/>
      <c r="AI734" s="67"/>
      <c r="AJ734" s="67"/>
      <c r="AK734" s="67"/>
      <c r="AL734" s="68"/>
      <c r="AM734" s="69"/>
      <c r="AN734" s="69"/>
      <c r="AO734" s="70"/>
      <c r="AP734" s="71"/>
      <c r="AQ734" s="71"/>
      <c r="AR734" s="71"/>
      <c r="AS734" s="71"/>
      <c r="AT734" s="71"/>
      <c r="AU734" s="71"/>
      <c r="AV734" s="71"/>
      <c r="AW734" s="71"/>
      <c r="AX734" s="71"/>
    </row>
    <row r="735" spans="1:50" ht="30" customHeight="1" x14ac:dyDescent="0.15">
      <c r="A735" s="50">
        <v>4</v>
      </c>
      <c r="B735" s="50">
        <v>1</v>
      </c>
      <c r="C735" s="289" t="s">
        <v>232</v>
      </c>
      <c r="D735" s="289"/>
      <c r="E735" s="289"/>
      <c r="F735" s="289"/>
      <c r="G735" s="289"/>
      <c r="H735" s="289"/>
      <c r="I735" s="289"/>
      <c r="J735" s="59"/>
      <c r="K735" s="59"/>
      <c r="L735" s="59"/>
      <c r="M735" s="59"/>
      <c r="N735" s="59"/>
      <c r="O735" s="59"/>
      <c r="P735" s="291" t="s">
        <v>231</v>
      </c>
      <c r="Q735" s="291"/>
      <c r="R735" s="291"/>
      <c r="S735" s="291"/>
      <c r="T735" s="291"/>
      <c r="U735" s="291"/>
      <c r="V735" s="291"/>
      <c r="W735" s="291"/>
      <c r="X735" s="291"/>
      <c r="Y735" s="292">
        <v>0.04</v>
      </c>
      <c r="Z735" s="292"/>
      <c r="AA735" s="292"/>
      <c r="AB735" s="292"/>
      <c r="AC735" s="65" t="s">
        <v>228</v>
      </c>
      <c r="AD735" s="65"/>
      <c r="AE735" s="65"/>
      <c r="AF735" s="65"/>
      <c r="AG735" s="65"/>
      <c r="AH735" s="292"/>
      <c r="AI735" s="292"/>
      <c r="AJ735" s="292"/>
      <c r="AK735" s="292"/>
      <c r="AL735" s="68"/>
      <c r="AM735" s="69"/>
      <c r="AN735" s="69"/>
      <c r="AO735" s="70"/>
      <c r="AP735" s="71"/>
      <c r="AQ735" s="71"/>
      <c r="AR735" s="71"/>
      <c r="AS735" s="71"/>
      <c r="AT735" s="71"/>
      <c r="AU735" s="71"/>
      <c r="AV735" s="71"/>
      <c r="AW735" s="71"/>
      <c r="AX735" s="71"/>
    </row>
    <row r="736" spans="1:50" ht="45" customHeight="1" x14ac:dyDescent="0.15">
      <c r="A736" s="50">
        <v>5</v>
      </c>
      <c r="B736" s="50">
        <v>1</v>
      </c>
      <c r="C736" s="289" t="s">
        <v>234</v>
      </c>
      <c r="D736" s="289"/>
      <c r="E736" s="289"/>
      <c r="F736" s="289"/>
      <c r="G736" s="289"/>
      <c r="H736" s="289"/>
      <c r="I736" s="289"/>
      <c r="J736" s="59"/>
      <c r="K736" s="59"/>
      <c r="L736" s="59"/>
      <c r="M736" s="59"/>
      <c r="N736" s="59"/>
      <c r="O736" s="59"/>
      <c r="P736" s="768" t="s">
        <v>243</v>
      </c>
      <c r="Q736" s="769"/>
      <c r="R736" s="769"/>
      <c r="S736" s="769"/>
      <c r="T736" s="769"/>
      <c r="U736" s="769"/>
      <c r="V736" s="769"/>
      <c r="W736" s="769"/>
      <c r="X736" s="770"/>
      <c r="Y736" s="292">
        <v>0.04</v>
      </c>
      <c r="Z736" s="292"/>
      <c r="AA736" s="292"/>
      <c r="AB736" s="292"/>
      <c r="AC736" s="65" t="s">
        <v>228</v>
      </c>
      <c r="AD736" s="65"/>
      <c r="AE736" s="65"/>
      <c r="AF736" s="65"/>
      <c r="AG736" s="65"/>
      <c r="AH736" s="66"/>
      <c r="AI736" s="67"/>
      <c r="AJ736" s="67"/>
      <c r="AK736" s="67"/>
      <c r="AL736" s="68"/>
      <c r="AM736" s="69"/>
      <c r="AN736" s="69"/>
      <c r="AO736" s="70"/>
      <c r="AP736" s="71"/>
      <c r="AQ736" s="71"/>
      <c r="AR736" s="71"/>
      <c r="AS736" s="71"/>
      <c r="AT736" s="71"/>
      <c r="AU736" s="71"/>
      <c r="AV736" s="71"/>
      <c r="AW736" s="71"/>
      <c r="AX736" s="71"/>
    </row>
    <row r="737" spans="1:50" ht="30" customHeight="1" x14ac:dyDescent="0.15">
      <c r="A737" s="50">
        <v>6</v>
      </c>
      <c r="B737" s="50">
        <v>1</v>
      </c>
      <c r="C737" s="300" t="s">
        <v>235</v>
      </c>
      <c r="D737" s="301"/>
      <c r="E737" s="301"/>
      <c r="F737" s="301"/>
      <c r="G737" s="301"/>
      <c r="H737" s="301"/>
      <c r="I737" s="302"/>
      <c r="J737" s="765"/>
      <c r="K737" s="766"/>
      <c r="L737" s="766"/>
      <c r="M737" s="766"/>
      <c r="N737" s="766"/>
      <c r="O737" s="767"/>
      <c r="P737" s="768" t="s">
        <v>244</v>
      </c>
      <c r="Q737" s="769"/>
      <c r="R737" s="769"/>
      <c r="S737" s="769"/>
      <c r="T737" s="769"/>
      <c r="U737" s="769"/>
      <c r="V737" s="769"/>
      <c r="W737" s="769"/>
      <c r="X737" s="770"/>
      <c r="Y737" s="292">
        <v>0.03</v>
      </c>
      <c r="Z737" s="292"/>
      <c r="AA737" s="292"/>
      <c r="AB737" s="292"/>
      <c r="AC737" s="65" t="s">
        <v>228</v>
      </c>
      <c r="AD737" s="65"/>
      <c r="AE737" s="65"/>
      <c r="AF737" s="65"/>
      <c r="AG737" s="65"/>
      <c r="AH737" s="66"/>
      <c r="AI737" s="67"/>
      <c r="AJ737" s="67"/>
      <c r="AK737" s="67"/>
      <c r="AL737" s="68"/>
      <c r="AM737" s="69"/>
      <c r="AN737" s="69"/>
      <c r="AO737" s="70"/>
      <c r="AP737" s="71"/>
      <c r="AQ737" s="71"/>
      <c r="AR737" s="71"/>
      <c r="AS737" s="71"/>
      <c r="AT737" s="71"/>
      <c r="AU737" s="71"/>
      <c r="AV737" s="71"/>
      <c r="AW737" s="71"/>
      <c r="AX737" s="71"/>
    </row>
    <row r="738" spans="1:50" ht="30" customHeight="1" x14ac:dyDescent="0.15">
      <c r="A738" s="50">
        <v>7</v>
      </c>
      <c r="B738" s="50">
        <v>1</v>
      </c>
      <c r="C738" s="289" t="s">
        <v>236</v>
      </c>
      <c r="D738" s="289"/>
      <c r="E738" s="289"/>
      <c r="F738" s="289"/>
      <c r="G738" s="289"/>
      <c r="H738" s="289"/>
      <c r="I738" s="289"/>
      <c r="J738" s="775"/>
      <c r="K738" s="775"/>
      <c r="L738" s="775"/>
      <c r="M738" s="775"/>
      <c r="N738" s="775"/>
      <c r="O738" s="775"/>
      <c r="P738" s="768" t="s">
        <v>233</v>
      </c>
      <c r="Q738" s="769"/>
      <c r="R738" s="769"/>
      <c r="S738" s="769"/>
      <c r="T738" s="769"/>
      <c r="U738" s="769"/>
      <c r="V738" s="769"/>
      <c r="W738" s="769"/>
      <c r="X738" s="770"/>
      <c r="Y738" s="292">
        <v>0.02</v>
      </c>
      <c r="Z738" s="292"/>
      <c r="AA738" s="292"/>
      <c r="AB738" s="292"/>
      <c r="AC738" s="65" t="s">
        <v>228</v>
      </c>
      <c r="AD738" s="65"/>
      <c r="AE738" s="65"/>
      <c r="AF738" s="65"/>
      <c r="AG738" s="65"/>
      <c r="AH738" s="66"/>
      <c r="AI738" s="67"/>
      <c r="AJ738" s="67"/>
      <c r="AK738" s="67"/>
      <c r="AL738" s="68"/>
      <c r="AM738" s="69"/>
      <c r="AN738" s="69"/>
      <c r="AO738" s="70"/>
      <c r="AP738" s="71"/>
      <c r="AQ738" s="71"/>
      <c r="AR738" s="71"/>
      <c r="AS738" s="71"/>
      <c r="AT738" s="71"/>
      <c r="AU738" s="71"/>
      <c r="AV738" s="71"/>
      <c r="AW738" s="71"/>
      <c r="AX738" s="71"/>
    </row>
    <row r="739" spans="1:50" ht="30" customHeight="1" x14ac:dyDescent="0.15">
      <c r="A739" s="50">
        <v>8</v>
      </c>
      <c r="B739" s="50">
        <v>1</v>
      </c>
      <c r="C739" s="300" t="s">
        <v>237</v>
      </c>
      <c r="D739" s="301"/>
      <c r="E739" s="301"/>
      <c r="F739" s="301"/>
      <c r="G739" s="301"/>
      <c r="H739" s="301"/>
      <c r="I739" s="302"/>
      <c r="J739" s="765"/>
      <c r="K739" s="766"/>
      <c r="L739" s="766"/>
      <c r="M739" s="766"/>
      <c r="N739" s="766"/>
      <c r="O739" s="767"/>
      <c r="P739" s="768" t="s">
        <v>233</v>
      </c>
      <c r="Q739" s="769"/>
      <c r="R739" s="769"/>
      <c r="S739" s="769"/>
      <c r="T739" s="769"/>
      <c r="U739" s="769"/>
      <c r="V739" s="769"/>
      <c r="W739" s="769"/>
      <c r="X739" s="770"/>
      <c r="Y739" s="292">
        <v>0.02</v>
      </c>
      <c r="Z739" s="292"/>
      <c r="AA739" s="292"/>
      <c r="AB739" s="292"/>
      <c r="AC739" s="65" t="s">
        <v>228</v>
      </c>
      <c r="AD739" s="65"/>
      <c r="AE739" s="65"/>
      <c r="AF739" s="65"/>
      <c r="AG739" s="65"/>
      <c r="AH739" s="66"/>
      <c r="AI739" s="67"/>
      <c r="AJ739" s="67"/>
      <c r="AK739" s="67"/>
      <c r="AL739" s="68"/>
      <c r="AM739" s="69"/>
      <c r="AN739" s="69"/>
      <c r="AO739" s="70"/>
      <c r="AP739" s="71"/>
      <c r="AQ739" s="71"/>
      <c r="AR739" s="71"/>
      <c r="AS739" s="71"/>
      <c r="AT739" s="71"/>
      <c r="AU739" s="71"/>
      <c r="AV739" s="71"/>
      <c r="AW739" s="71"/>
      <c r="AX739" s="71"/>
    </row>
    <row r="740" spans="1:50" ht="30" customHeight="1" x14ac:dyDescent="0.15">
      <c r="A740" s="50">
        <v>9</v>
      </c>
      <c r="B740" s="50">
        <v>1</v>
      </c>
      <c r="C740" s="300" t="s">
        <v>238</v>
      </c>
      <c r="D740" s="301"/>
      <c r="E740" s="301"/>
      <c r="F740" s="301"/>
      <c r="G740" s="301"/>
      <c r="H740" s="301"/>
      <c r="I740" s="302"/>
      <c r="J740" s="765"/>
      <c r="K740" s="766"/>
      <c r="L740" s="766"/>
      <c r="M740" s="766"/>
      <c r="N740" s="766"/>
      <c r="O740" s="767"/>
      <c r="P740" s="768" t="s">
        <v>245</v>
      </c>
      <c r="Q740" s="769"/>
      <c r="R740" s="769"/>
      <c r="S740" s="769"/>
      <c r="T740" s="769"/>
      <c r="U740" s="769"/>
      <c r="V740" s="769"/>
      <c r="W740" s="769"/>
      <c r="X740" s="770"/>
      <c r="Y740" s="292">
        <v>0.02</v>
      </c>
      <c r="Z740" s="292"/>
      <c r="AA740" s="292"/>
      <c r="AB740" s="292"/>
      <c r="AC740" s="65" t="s">
        <v>228</v>
      </c>
      <c r="AD740" s="65"/>
      <c r="AE740" s="65"/>
      <c r="AF740" s="65"/>
      <c r="AG740" s="65"/>
      <c r="AH740" s="66"/>
      <c r="AI740" s="67"/>
      <c r="AJ740" s="67"/>
      <c r="AK740" s="67"/>
      <c r="AL740" s="68"/>
      <c r="AM740" s="69"/>
      <c r="AN740" s="69"/>
      <c r="AO740" s="70"/>
      <c r="AP740" s="71"/>
      <c r="AQ740" s="71"/>
      <c r="AR740" s="71"/>
      <c r="AS740" s="71"/>
      <c r="AT740" s="71"/>
      <c r="AU740" s="71"/>
      <c r="AV740" s="71"/>
      <c r="AW740" s="71"/>
      <c r="AX740" s="71"/>
    </row>
    <row r="741" spans="1:50" ht="30" customHeight="1" x14ac:dyDescent="0.15">
      <c r="A741" s="50">
        <v>10</v>
      </c>
      <c r="B741" s="50">
        <v>1</v>
      </c>
      <c r="C741" s="300" t="s">
        <v>239</v>
      </c>
      <c r="D741" s="301"/>
      <c r="E741" s="301"/>
      <c r="F741" s="301"/>
      <c r="G741" s="301"/>
      <c r="H741" s="301"/>
      <c r="I741" s="302"/>
      <c r="J741" s="59"/>
      <c r="K741" s="59"/>
      <c r="L741" s="59"/>
      <c r="M741" s="59"/>
      <c r="N741" s="59"/>
      <c r="O741" s="59"/>
      <c r="P741" s="768" t="s">
        <v>233</v>
      </c>
      <c r="Q741" s="769"/>
      <c r="R741" s="769"/>
      <c r="S741" s="769"/>
      <c r="T741" s="769"/>
      <c r="U741" s="769"/>
      <c r="V741" s="769"/>
      <c r="W741" s="769"/>
      <c r="X741" s="770"/>
      <c r="Y741" s="292">
        <v>0.02</v>
      </c>
      <c r="Z741" s="292"/>
      <c r="AA741" s="292"/>
      <c r="AB741" s="292"/>
      <c r="AC741" s="65" t="s">
        <v>228</v>
      </c>
      <c r="AD741" s="65"/>
      <c r="AE741" s="65"/>
      <c r="AF741" s="65"/>
      <c r="AG741" s="65"/>
      <c r="AH741" s="66"/>
      <c r="AI741" s="67"/>
      <c r="AJ741" s="67"/>
      <c r="AK741" s="67"/>
      <c r="AL741" s="68"/>
      <c r="AM741" s="69"/>
      <c r="AN741" s="69"/>
      <c r="AO741" s="70"/>
      <c r="AP741" s="71"/>
      <c r="AQ741" s="71"/>
      <c r="AR741" s="71"/>
      <c r="AS741" s="71"/>
      <c r="AT741" s="71"/>
      <c r="AU741" s="71"/>
      <c r="AV741" s="71"/>
      <c r="AW741" s="71"/>
      <c r="AX741" s="71"/>
    </row>
    <row r="742" spans="1:50" ht="24.75" customHeight="1" x14ac:dyDescent="0.15">
      <c r="A742" s="26"/>
      <c r="B742" s="26"/>
      <c r="C742" s="26"/>
      <c r="D742" s="26"/>
      <c r="E742" s="26"/>
      <c r="F742" s="26"/>
      <c r="G742" s="26"/>
      <c r="H742" s="26"/>
      <c r="I742" s="26"/>
      <c r="J742" s="26"/>
      <c r="K742" s="26"/>
      <c r="L742" s="26"/>
      <c r="M742" s="26"/>
      <c r="N742" s="26"/>
      <c r="O742" s="26"/>
      <c r="P742" s="27"/>
      <c r="Q742" s="27"/>
      <c r="R742" s="27"/>
      <c r="S742" s="27"/>
      <c r="T742" s="27"/>
      <c r="U742" s="27"/>
      <c r="V742" s="27"/>
      <c r="W742" s="27"/>
      <c r="X742" s="27"/>
      <c r="Y742" s="28"/>
      <c r="Z742" s="28"/>
      <c r="AA742" s="28"/>
      <c r="AB742" s="28"/>
      <c r="AC742" s="28"/>
      <c r="AD742" s="28"/>
      <c r="AE742" s="28"/>
      <c r="AF742" s="28"/>
      <c r="AG742" s="28"/>
      <c r="AH742" s="28"/>
      <c r="AI742" s="28"/>
      <c r="AJ742" s="28"/>
      <c r="AK742" s="28"/>
      <c r="AL742" s="28"/>
      <c r="AM742" s="28"/>
      <c r="AN742" s="28"/>
      <c r="AO742" s="28"/>
      <c r="AP742" s="27"/>
      <c r="AQ742" s="27"/>
      <c r="AR742" s="27"/>
      <c r="AS742" s="27"/>
      <c r="AT742" s="27"/>
      <c r="AU742" s="27"/>
      <c r="AV742" s="27"/>
      <c r="AW742" s="27"/>
      <c r="AX742" s="27"/>
    </row>
    <row r="743" spans="1:50" ht="24.75" customHeight="1" x14ac:dyDescent="0.15">
      <c r="A743" s="19"/>
      <c r="B743" s="23" t="s">
        <v>73</v>
      </c>
      <c r="C743" s="19"/>
      <c r="D743" s="19"/>
      <c r="E743" s="19"/>
      <c r="F743" s="19"/>
      <c r="G743" s="19"/>
      <c r="H743" s="19"/>
      <c r="I743" s="19"/>
      <c r="J743" s="19"/>
      <c r="K743" s="19"/>
      <c r="L743" s="19"/>
      <c r="M743" s="19"/>
      <c r="N743" s="19"/>
      <c r="O743" s="19"/>
      <c r="P743" s="24"/>
      <c r="Q743" s="24"/>
      <c r="R743" s="24"/>
      <c r="S743" s="24"/>
      <c r="T743" s="24"/>
      <c r="U743" s="24"/>
      <c r="V743" s="24"/>
      <c r="W743" s="24"/>
      <c r="X743" s="24"/>
      <c r="Y743" s="25"/>
      <c r="Z743" s="25"/>
      <c r="AA743" s="25"/>
      <c r="AB743" s="25"/>
      <c r="AC743" s="25"/>
      <c r="AD743" s="25"/>
      <c r="AE743" s="25"/>
      <c r="AF743" s="25"/>
      <c r="AG743" s="25"/>
      <c r="AH743" s="25"/>
      <c r="AI743" s="25"/>
      <c r="AJ743" s="25"/>
      <c r="AK743" s="25"/>
      <c r="AL743" s="25"/>
      <c r="AM743" s="25"/>
      <c r="AN743" s="25"/>
      <c r="AO743" s="25"/>
      <c r="AP743" s="24"/>
      <c r="AQ743" s="24"/>
      <c r="AR743" s="24"/>
      <c r="AS743" s="24"/>
      <c r="AT743" s="24"/>
      <c r="AU743" s="24"/>
      <c r="AV743" s="24"/>
      <c r="AW743" s="24"/>
      <c r="AX743" s="24"/>
    </row>
    <row r="744" spans="1:50" ht="59.25" customHeight="1" x14ac:dyDescent="0.15">
      <c r="A744" s="72"/>
      <c r="B744" s="72"/>
      <c r="C744" s="72" t="s">
        <v>26</v>
      </c>
      <c r="D744" s="72"/>
      <c r="E744" s="72"/>
      <c r="F744" s="72"/>
      <c r="G744" s="72"/>
      <c r="H744" s="72"/>
      <c r="I744" s="72"/>
      <c r="J744" s="51" t="s">
        <v>102</v>
      </c>
      <c r="K744" s="74"/>
      <c r="L744" s="74"/>
      <c r="M744" s="74"/>
      <c r="N744" s="74"/>
      <c r="O744" s="74"/>
      <c r="P744" s="75" t="s">
        <v>86</v>
      </c>
      <c r="Q744" s="75"/>
      <c r="R744" s="75"/>
      <c r="S744" s="75"/>
      <c r="T744" s="75"/>
      <c r="U744" s="75"/>
      <c r="V744" s="75"/>
      <c r="W744" s="75"/>
      <c r="X744" s="75"/>
      <c r="Y744" s="53" t="s">
        <v>100</v>
      </c>
      <c r="Z744" s="54"/>
      <c r="AA744" s="54"/>
      <c r="AB744" s="54"/>
      <c r="AC744" s="51" t="s">
        <v>112</v>
      </c>
      <c r="AD744" s="51"/>
      <c r="AE744" s="51"/>
      <c r="AF744" s="51"/>
      <c r="AG744" s="51"/>
      <c r="AH744" s="53" t="s">
        <v>127</v>
      </c>
      <c r="AI744" s="72"/>
      <c r="AJ744" s="72"/>
      <c r="AK744" s="72"/>
      <c r="AL744" s="72" t="s">
        <v>21</v>
      </c>
      <c r="AM744" s="72"/>
      <c r="AN744" s="72"/>
      <c r="AO744" s="73"/>
      <c r="AP744" s="56" t="s">
        <v>103</v>
      </c>
      <c r="AQ744" s="56"/>
      <c r="AR744" s="56"/>
      <c r="AS744" s="56"/>
      <c r="AT744" s="56"/>
      <c r="AU744" s="56"/>
      <c r="AV744" s="56"/>
      <c r="AW744" s="56"/>
      <c r="AX744" s="56"/>
    </row>
    <row r="745" spans="1:50" ht="30" customHeight="1" x14ac:dyDescent="0.15">
      <c r="A745" s="50">
        <v>1</v>
      </c>
      <c r="B745" s="50">
        <v>1</v>
      </c>
      <c r="C745" s="289" t="s">
        <v>240</v>
      </c>
      <c r="D745" s="290"/>
      <c r="E745" s="290"/>
      <c r="F745" s="290"/>
      <c r="G745" s="290"/>
      <c r="H745" s="290"/>
      <c r="I745" s="290"/>
      <c r="J745" s="59">
        <v>6410001003319</v>
      </c>
      <c r="K745" s="60"/>
      <c r="L745" s="60"/>
      <c r="M745" s="60"/>
      <c r="N745" s="60"/>
      <c r="O745" s="60"/>
      <c r="P745" s="291" t="s">
        <v>241</v>
      </c>
      <c r="Q745" s="61"/>
      <c r="R745" s="61"/>
      <c r="S745" s="61"/>
      <c r="T745" s="61"/>
      <c r="U745" s="61"/>
      <c r="V745" s="61"/>
      <c r="W745" s="61"/>
      <c r="X745" s="61"/>
      <c r="Y745" s="292">
        <v>0.03</v>
      </c>
      <c r="Z745" s="292"/>
      <c r="AA745" s="292"/>
      <c r="AB745" s="292"/>
      <c r="AC745" s="293" t="s">
        <v>131</v>
      </c>
      <c r="AD745" s="294"/>
      <c r="AE745" s="294"/>
      <c r="AF745" s="294"/>
      <c r="AG745" s="294"/>
      <c r="AH745" s="295" t="s">
        <v>269</v>
      </c>
      <c r="AI745" s="296"/>
      <c r="AJ745" s="296"/>
      <c r="AK745" s="296"/>
      <c r="AL745" s="68"/>
      <c r="AM745" s="69"/>
      <c r="AN745" s="69"/>
      <c r="AO745" s="70"/>
      <c r="AP745" s="71"/>
      <c r="AQ745" s="71"/>
      <c r="AR745" s="71"/>
      <c r="AS745" s="71"/>
      <c r="AT745" s="71"/>
      <c r="AU745" s="71"/>
      <c r="AV745" s="71"/>
      <c r="AW745" s="71"/>
      <c r="AX745" s="71"/>
    </row>
    <row r="746" spans="1:50" ht="24.75" customHeight="1" x14ac:dyDescent="0.15">
      <c r="A746" s="26"/>
      <c r="B746" s="26"/>
      <c r="C746" s="26"/>
      <c r="D746" s="26"/>
      <c r="E746" s="26"/>
      <c r="F746" s="26"/>
      <c r="G746" s="26"/>
      <c r="H746" s="26"/>
      <c r="I746" s="26"/>
      <c r="J746" s="26"/>
      <c r="K746" s="26"/>
      <c r="L746" s="26"/>
      <c r="M746" s="26"/>
      <c r="N746" s="26"/>
      <c r="O746" s="26"/>
      <c r="P746" s="27"/>
      <c r="Q746" s="27"/>
      <c r="R746" s="27"/>
      <c r="S746" s="27"/>
      <c r="T746" s="27"/>
      <c r="U746" s="27"/>
      <c r="V746" s="27"/>
      <c r="W746" s="27"/>
      <c r="X746" s="27"/>
      <c r="Y746" s="28"/>
      <c r="Z746" s="28"/>
      <c r="AA746" s="28"/>
      <c r="AB746" s="28"/>
      <c r="AC746" s="28"/>
      <c r="AD746" s="28"/>
      <c r="AE746" s="28"/>
      <c r="AF746" s="28"/>
      <c r="AG746" s="28"/>
      <c r="AH746" s="28"/>
      <c r="AI746" s="28"/>
      <c r="AJ746" s="28"/>
      <c r="AK746" s="28"/>
      <c r="AL746" s="28"/>
      <c r="AM746" s="28"/>
      <c r="AN746" s="28"/>
      <c r="AO746" s="28"/>
      <c r="AP746" s="27"/>
      <c r="AQ746" s="27"/>
      <c r="AR746" s="27"/>
      <c r="AS746" s="27"/>
      <c r="AT746" s="27"/>
      <c r="AU746" s="27"/>
      <c r="AV746" s="27"/>
      <c r="AW746" s="27"/>
      <c r="AX746" s="27"/>
    </row>
    <row r="747" spans="1:50" ht="24.75" customHeight="1" x14ac:dyDescent="0.15">
      <c r="A747" s="19"/>
      <c r="B747" s="23" t="s">
        <v>74</v>
      </c>
      <c r="C747" s="19"/>
      <c r="D747" s="19"/>
      <c r="E747" s="19"/>
      <c r="F747" s="19"/>
      <c r="G747" s="19"/>
      <c r="H747" s="19"/>
      <c r="I747" s="19"/>
      <c r="J747" s="19"/>
      <c r="K747" s="19"/>
      <c r="L747" s="19"/>
      <c r="M747" s="19"/>
      <c r="N747" s="19"/>
      <c r="O747" s="19"/>
      <c r="P747" s="24"/>
      <c r="Q747" s="24"/>
      <c r="R747" s="24"/>
      <c r="S747" s="24"/>
      <c r="T747" s="24"/>
      <c r="U747" s="24"/>
      <c r="V747" s="24"/>
      <c r="W747" s="24"/>
      <c r="X747" s="24"/>
      <c r="Y747" s="25"/>
      <c r="Z747" s="25"/>
      <c r="AA747" s="25"/>
      <c r="AB747" s="25"/>
      <c r="AC747" s="25"/>
      <c r="AD747" s="25"/>
      <c r="AE747" s="25"/>
      <c r="AF747" s="25"/>
      <c r="AG747" s="25"/>
      <c r="AH747" s="25"/>
      <c r="AI747" s="25"/>
      <c r="AJ747" s="25"/>
      <c r="AK747" s="25"/>
      <c r="AL747" s="25"/>
      <c r="AM747" s="25"/>
      <c r="AN747" s="25"/>
      <c r="AO747" s="25"/>
      <c r="AP747" s="24"/>
      <c r="AQ747" s="24"/>
      <c r="AR747" s="24"/>
      <c r="AS747" s="24"/>
      <c r="AT747" s="24"/>
      <c r="AU747" s="24"/>
      <c r="AV747" s="24"/>
      <c r="AW747" s="24"/>
      <c r="AX747" s="24"/>
    </row>
    <row r="748" spans="1:50" ht="59.25" customHeight="1" x14ac:dyDescent="0.15">
      <c r="A748" s="72"/>
      <c r="B748" s="72"/>
      <c r="C748" s="72" t="s">
        <v>26</v>
      </c>
      <c r="D748" s="72"/>
      <c r="E748" s="72"/>
      <c r="F748" s="72"/>
      <c r="G748" s="72"/>
      <c r="H748" s="72"/>
      <c r="I748" s="72"/>
      <c r="J748" s="51" t="s">
        <v>102</v>
      </c>
      <c r="K748" s="74"/>
      <c r="L748" s="74"/>
      <c r="M748" s="74"/>
      <c r="N748" s="74"/>
      <c r="O748" s="74"/>
      <c r="P748" s="75" t="s">
        <v>86</v>
      </c>
      <c r="Q748" s="75"/>
      <c r="R748" s="75"/>
      <c r="S748" s="75"/>
      <c r="T748" s="75"/>
      <c r="U748" s="75"/>
      <c r="V748" s="75"/>
      <c r="W748" s="75"/>
      <c r="X748" s="75"/>
      <c r="Y748" s="53" t="s">
        <v>100</v>
      </c>
      <c r="Z748" s="54"/>
      <c r="AA748" s="54"/>
      <c r="AB748" s="54"/>
      <c r="AC748" s="51" t="s">
        <v>112</v>
      </c>
      <c r="AD748" s="51"/>
      <c r="AE748" s="51"/>
      <c r="AF748" s="51"/>
      <c r="AG748" s="51"/>
      <c r="AH748" s="53" t="s">
        <v>127</v>
      </c>
      <c r="AI748" s="72"/>
      <c r="AJ748" s="72"/>
      <c r="AK748" s="72"/>
      <c r="AL748" s="72" t="s">
        <v>21</v>
      </c>
      <c r="AM748" s="72"/>
      <c r="AN748" s="72"/>
      <c r="AO748" s="73"/>
      <c r="AP748" s="56" t="s">
        <v>103</v>
      </c>
      <c r="AQ748" s="56"/>
      <c r="AR748" s="56"/>
      <c r="AS748" s="56"/>
      <c r="AT748" s="56"/>
      <c r="AU748" s="56"/>
      <c r="AV748" s="56"/>
      <c r="AW748" s="56"/>
      <c r="AX748" s="56"/>
    </row>
    <row r="749" spans="1:50" ht="30" customHeight="1" x14ac:dyDescent="0.15">
      <c r="A749" s="50">
        <v>1</v>
      </c>
      <c r="B749" s="50">
        <v>1</v>
      </c>
      <c r="C749" s="289" t="s">
        <v>226</v>
      </c>
      <c r="D749" s="289"/>
      <c r="E749" s="289"/>
      <c r="F749" s="289"/>
      <c r="G749" s="289"/>
      <c r="H749" s="289"/>
      <c r="I749" s="289"/>
      <c r="J749" s="59"/>
      <c r="K749" s="59"/>
      <c r="L749" s="59"/>
      <c r="M749" s="59"/>
      <c r="N749" s="59"/>
      <c r="O749" s="59"/>
      <c r="P749" s="291" t="s">
        <v>231</v>
      </c>
      <c r="Q749" s="291"/>
      <c r="R749" s="291"/>
      <c r="S749" s="291"/>
      <c r="T749" s="291"/>
      <c r="U749" s="291"/>
      <c r="V749" s="291"/>
      <c r="W749" s="291"/>
      <c r="X749" s="291"/>
      <c r="Y749" s="761">
        <v>1.2</v>
      </c>
      <c r="Z749" s="761"/>
      <c r="AA749" s="761"/>
      <c r="AB749" s="761"/>
      <c r="AC749" s="65" t="s">
        <v>228</v>
      </c>
      <c r="AD749" s="65"/>
      <c r="AE749" s="65"/>
      <c r="AF749" s="65"/>
      <c r="AG749" s="65"/>
      <c r="AH749" s="762"/>
      <c r="AI749" s="763"/>
      <c r="AJ749" s="763"/>
      <c r="AK749" s="763"/>
      <c r="AL749" s="68"/>
      <c r="AM749" s="69"/>
      <c r="AN749" s="69"/>
      <c r="AO749" s="70"/>
      <c r="AP749" s="71"/>
      <c r="AQ749" s="71"/>
      <c r="AR749" s="71"/>
      <c r="AS749" s="71"/>
      <c r="AT749" s="71"/>
      <c r="AU749" s="71"/>
      <c r="AV749" s="71"/>
      <c r="AW749" s="71"/>
      <c r="AX749" s="71"/>
    </row>
    <row r="750" spans="1:50" ht="30" customHeight="1" x14ac:dyDescent="0.15">
      <c r="A750" s="50">
        <v>2</v>
      </c>
      <c r="B750" s="50">
        <v>1</v>
      </c>
      <c r="C750" s="289" t="s">
        <v>229</v>
      </c>
      <c r="D750" s="289"/>
      <c r="E750" s="289"/>
      <c r="F750" s="289"/>
      <c r="G750" s="289"/>
      <c r="H750" s="289"/>
      <c r="I750" s="289"/>
      <c r="J750" s="59"/>
      <c r="K750" s="59"/>
      <c r="L750" s="59"/>
      <c r="M750" s="59"/>
      <c r="N750" s="59"/>
      <c r="O750" s="59"/>
      <c r="P750" s="291" t="s">
        <v>242</v>
      </c>
      <c r="Q750" s="291"/>
      <c r="R750" s="291"/>
      <c r="S750" s="291"/>
      <c r="T750" s="291"/>
      <c r="U750" s="291"/>
      <c r="V750" s="291"/>
      <c r="W750" s="291"/>
      <c r="X750" s="291"/>
      <c r="Y750" s="764">
        <v>1</v>
      </c>
      <c r="Z750" s="764"/>
      <c r="AA750" s="764"/>
      <c r="AB750" s="764"/>
      <c r="AC750" s="65" t="s">
        <v>228</v>
      </c>
      <c r="AD750" s="65"/>
      <c r="AE750" s="65"/>
      <c r="AF750" s="65"/>
      <c r="AG750" s="65"/>
      <c r="AH750" s="762"/>
      <c r="AI750" s="763"/>
      <c r="AJ750" s="763"/>
      <c r="AK750" s="763"/>
      <c r="AL750" s="68"/>
      <c r="AM750" s="69"/>
      <c r="AN750" s="69"/>
      <c r="AO750" s="70"/>
      <c r="AP750" s="71"/>
      <c r="AQ750" s="71"/>
      <c r="AR750" s="71"/>
      <c r="AS750" s="71"/>
      <c r="AT750" s="71"/>
      <c r="AU750" s="71"/>
      <c r="AV750" s="71"/>
      <c r="AW750" s="71"/>
      <c r="AX750" s="71"/>
    </row>
    <row r="751" spans="1:50" ht="30" customHeight="1" x14ac:dyDescent="0.15">
      <c r="A751" s="50">
        <v>3</v>
      </c>
      <c r="B751" s="50">
        <v>1</v>
      </c>
      <c r="C751" s="289" t="s">
        <v>230</v>
      </c>
      <c r="D751" s="289"/>
      <c r="E751" s="289"/>
      <c r="F751" s="289"/>
      <c r="G751" s="289"/>
      <c r="H751" s="289"/>
      <c r="I751" s="289"/>
      <c r="J751" s="59"/>
      <c r="K751" s="59"/>
      <c r="L751" s="59"/>
      <c r="M751" s="59"/>
      <c r="N751" s="59"/>
      <c r="O751" s="59"/>
      <c r="P751" s="291" t="s">
        <v>242</v>
      </c>
      <c r="Q751" s="291"/>
      <c r="R751" s="291"/>
      <c r="S751" s="291"/>
      <c r="T751" s="291"/>
      <c r="U751" s="291"/>
      <c r="V751" s="291"/>
      <c r="W751" s="291"/>
      <c r="X751" s="291"/>
      <c r="Y751" s="764">
        <v>0.8</v>
      </c>
      <c r="Z751" s="764"/>
      <c r="AA751" s="764"/>
      <c r="AB751" s="764"/>
      <c r="AC751" s="65" t="s">
        <v>228</v>
      </c>
      <c r="AD751" s="65"/>
      <c r="AE751" s="65"/>
      <c r="AF751" s="65"/>
      <c r="AG751" s="65"/>
      <c r="AH751" s="66"/>
      <c r="AI751" s="67"/>
      <c r="AJ751" s="67"/>
      <c r="AK751" s="67"/>
      <c r="AL751" s="68"/>
      <c r="AM751" s="69"/>
      <c r="AN751" s="69"/>
      <c r="AO751" s="70"/>
      <c r="AP751" s="71"/>
      <c r="AQ751" s="71"/>
      <c r="AR751" s="71"/>
      <c r="AS751" s="71"/>
      <c r="AT751" s="71"/>
      <c r="AU751" s="71"/>
      <c r="AV751" s="71"/>
      <c r="AW751" s="71"/>
      <c r="AX751" s="71"/>
    </row>
    <row r="752" spans="1:50" ht="30" customHeight="1" x14ac:dyDescent="0.15">
      <c r="A752" s="50">
        <v>4</v>
      </c>
      <c r="B752" s="50">
        <v>1</v>
      </c>
      <c r="C752" s="289" t="s">
        <v>232</v>
      </c>
      <c r="D752" s="289"/>
      <c r="E752" s="289"/>
      <c r="F752" s="289"/>
      <c r="G752" s="289"/>
      <c r="H752" s="289"/>
      <c r="I752" s="289"/>
      <c r="J752" s="59"/>
      <c r="K752" s="59"/>
      <c r="L752" s="59"/>
      <c r="M752" s="59"/>
      <c r="N752" s="59"/>
      <c r="O752" s="59"/>
      <c r="P752" s="291" t="s">
        <v>242</v>
      </c>
      <c r="Q752" s="291"/>
      <c r="R752" s="291"/>
      <c r="S752" s="291"/>
      <c r="T752" s="291"/>
      <c r="U752" s="291"/>
      <c r="V752" s="291"/>
      <c r="W752" s="291"/>
      <c r="X752" s="291"/>
      <c r="Y752" s="764">
        <v>0.7</v>
      </c>
      <c r="Z752" s="764"/>
      <c r="AA752" s="764"/>
      <c r="AB752" s="764"/>
      <c r="AC752" s="65" t="s">
        <v>228</v>
      </c>
      <c r="AD752" s="65"/>
      <c r="AE752" s="65"/>
      <c r="AF752" s="65"/>
      <c r="AG752" s="65"/>
      <c r="AH752" s="66"/>
      <c r="AI752" s="67"/>
      <c r="AJ752" s="67"/>
      <c r="AK752" s="67"/>
      <c r="AL752" s="68"/>
      <c r="AM752" s="69"/>
      <c r="AN752" s="69"/>
      <c r="AO752" s="70"/>
      <c r="AP752" s="71"/>
      <c r="AQ752" s="71"/>
      <c r="AR752" s="71"/>
      <c r="AS752" s="71"/>
      <c r="AT752" s="71"/>
      <c r="AU752" s="71"/>
      <c r="AV752" s="71"/>
      <c r="AW752" s="71"/>
      <c r="AX752" s="71"/>
    </row>
    <row r="753" spans="1:50" ht="30" customHeight="1" x14ac:dyDescent="0.15">
      <c r="A753" s="50">
        <v>5</v>
      </c>
      <c r="B753" s="50">
        <v>1</v>
      </c>
      <c r="C753" s="289" t="s">
        <v>234</v>
      </c>
      <c r="D753" s="289"/>
      <c r="E753" s="289"/>
      <c r="F753" s="289"/>
      <c r="G753" s="289"/>
      <c r="H753" s="289"/>
      <c r="I753" s="289"/>
      <c r="J753" s="59"/>
      <c r="K753" s="59"/>
      <c r="L753" s="59"/>
      <c r="M753" s="59"/>
      <c r="N753" s="59"/>
      <c r="O753" s="59"/>
      <c r="P753" s="291" t="s">
        <v>242</v>
      </c>
      <c r="Q753" s="291"/>
      <c r="R753" s="291"/>
      <c r="S753" s="291"/>
      <c r="T753" s="291"/>
      <c r="U753" s="291"/>
      <c r="V753" s="291"/>
      <c r="W753" s="291"/>
      <c r="X753" s="291"/>
      <c r="Y753" s="764">
        <v>0.3</v>
      </c>
      <c r="Z753" s="764"/>
      <c r="AA753" s="764"/>
      <c r="AB753" s="764"/>
      <c r="AC753" s="65" t="s">
        <v>228</v>
      </c>
      <c r="AD753" s="65"/>
      <c r="AE753" s="65"/>
      <c r="AF753" s="65"/>
      <c r="AG753" s="65"/>
      <c r="AH753" s="66"/>
      <c r="AI753" s="67"/>
      <c r="AJ753" s="67"/>
      <c r="AK753" s="67"/>
      <c r="AL753" s="68"/>
      <c r="AM753" s="69"/>
      <c r="AN753" s="69"/>
      <c r="AO753" s="70"/>
      <c r="AP753" s="71"/>
      <c r="AQ753" s="71"/>
      <c r="AR753" s="71"/>
      <c r="AS753" s="71"/>
      <c r="AT753" s="71"/>
      <c r="AU753" s="71"/>
      <c r="AV753" s="71"/>
      <c r="AW753" s="71"/>
      <c r="AX753" s="71"/>
    </row>
    <row r="754" spans="1:50" ht="30" customHeight="1" x14ac:dyDescent="0.15">
      <c r="A754" s="50">
        <v>6</v>
      </c>
      <c r="B754" s="50">
        <v>1</v>
      </c>
      <c r="C754" s="300" t="s">
        <v>235</v>
      </c>
      <c r="D754" s="301"/>
      <c r="E754" s="301"/>
      <c r="F754" s="301"/>
      <c r="G754" s="301"/>
      <c r="H754" s="301"/>
      <c r="I754" s="302"/>
      <c r="J754" s="765"/>
      <c r="K754" s="766"/>
      <c r="L754" s="766"/>
      <c r="M754" s="766"/>
      <c r="N754" s="766"/>
      <c r="O754" s="767"/>
      <c r="P754" s="291" t="s">
        <v>242</v>
      </c>
      <c r="Q754" s="291"/>
      <c r="R754" s="291"/>
      <c r="S754" s="291"/>
      <c r="T754" s="291"/>
      <c r="U754" s="291"/>
      <c r="V754" s="291"/>
      <c r="W754" s="291"/>
      <c r="X754" s="291"/>
      <c r="Y754" s="764">
        <v>0.2</v>
      </c>
      <c r="Z754" s="764"/>
      <c r="AA754" s="764"/>
      <c r="AB754" s="764"/>
      <c r="AC754" s="65" t="s">
        <v>228</v>
      </c>
      <c r="AD754" s="65"/>
      <c r="AE754" s="65"/>
      <c r="AF754" s="65"/>
      <c r="AG754" s="65"/>
      <c r="AH754" s="66"/>
      <c r="AI754" s="67"/>
      <c r="AJ754" s="67"/>
      <c r="AK754" s="67"/>
      <c r="AL754" s="68"/>
      <c r="AM754" s="69"/>
      <c r="AN754" s="69"/>
      <c r="AO754" s="70"/>
      <c r="AP754" s="71"/>
      <c r="AQ754" s="71"/>
      <c r="AR754" s="71"/>
      <c r="AS754" s="71"/>
      <c r="AT754" s="71"/>
      <c r="AU754" s="71"/>
      <c r="AV754" s="71"/>
      <c r="AW754" s="71"/>
      <c r="AX754" s="71"/>
    </row>
    <row r="755" spans="1:50" ht="30" customHeight="1" x14ac:dyDescent="0.15">
      <c r="A755" s="50">
        <v>7</v>
      </c>
      <c r="B755" s="50">
        <v>1</v>
      </c>
      <c r="C755" s="289" t="s">
        <v>236</v>
      </c>
      <c r="D755" s="289"/>
      <c r="E755" s="289"/>
      <c r="F755" s="289"/>
      <c r="G755" s="289"/>
      <c r="H755" s="289"/>
      <c r="I755" s="289"/>
      <c r="J755" s="775"/>
      <c r="K755" s="775"/>
      <c r="L755" s="775"/>
      <c r="M755" s="775"/>
      <c r="N755" s="775"/>
      <c r="O755" s="775"/>
      <c r="P755" s="768" t="s">
        <v>227</v>
      </c>
      <c r="Q755" s="769"/>
      <c r="R755" s="769"/>
      <c r="S755" s="769"/>
      <c r="T755" s="769"/>
      <c r="U755" s="769"/>
      <c r="V755" s="769"/>
      <c r="W755" s="769"/>
      <c r="X755" s="770"/>
      <c r="Y755" s="764">
        <v>0.2</v>
      </c>
      <c r="Z755" s="764"/>
      <c r="AA755" s="764"/>
      <c r="AB755" s="764"/>
      <c r="AC755" s="65" t="s">
        <v>228</v>
      </c>
      <c r="AD755" s="65"/>
      <c r="AE755" s="65"/>
      <c r="AF755" s="65"/>
      <c r="AG755" s="65"/>
      <c r="AH755" s="66"/>
      <c r="AI755" s="67"/>
      <c r="AJ755" s="67"/>
      <c r="AK755" s="67"/>
      <c r="AL755" s="68"/>
      <c r="AM755" s="69"/>
      <c r="AN755" s="69"/>
      <c r="AO755" s="70"/>
      <c r="AP755" s="71"/>
      <c r="AQ755" s="71"/>
      <c r="AR755" s="71"/>
      <c r="AS755" s="71"/>
      <c r="AT755" s="71"/>
      <c r="AU755" s="71"/>
      <c r="AV755" s="71"/>
      <c r="AW755" s="71"/>
      <c r="AX755" s="71"/>
    </row>
    <row r="756" spans="1:50" ht="30" customHeight="1" x14ac:dyDescent="0.15">
      <c r="A756" s="50">
        <v>8</v>
      </c>
      <c r="B756" s="50">
        <v>1</v>
      </c>
      <c r="C756" s="300" t="s">
        <v>237</v>
      </c>
      <c r="D756" s="301"/>
      <c r="E756" s="301"/>
      <c r="F756" s="301"/>
      <c r="G756" s="301"/>
      <c r="H756" s="301"/>
      <c r="I756" s="302"/>
      <c r="J756" s="765"/>
      <c r="K756" s="766"/>
      <c r="L756" s="766"/>
      <c r="M756" s="766"/>
      <c r="N756" s="766"/>
      <c r="O756" s="767"/>
      <c r="P756" s="291" t="s">
        <v>242</v>
      </c>
      <c r="Q756" s="291"/>
      <c r="R756" s="291"/>
      <c r="S756" s="291"/>
      <c r="T756" s="291"/>
      <c r="U756" s="291"/>
      <c r="V756" s="291"/>
      <c r="W756" s="291"/>
      <c r="X756" s="291"/>
      <c r="Y756" s="764">
        <v>0.1</v>
      </c>
      <c r="Z756" s="764"/>
      <c r="AA756" s="764"/>
      <c r="AB756" s="764"/>
      <c r="AC756" s="771" t="s">
        <v>228</v>
      </c>
      <c r="AD756" s="772"/>
      <c r="AE756" s="772"/>
      <c r="AF756" s="772"/>
      <c r="AG756" s="773"/>
      <c r="AH756" s="66"/>
      <c r="AI756" s="67"/>
      <c r="AJ756" s="67"/>
      <c r="AK756" s="67"/>
      <c r="AL756" s="68"/>
      <c r="AM756" s="69"/>
      <c r="AN756" s="69"/>
      <c r="AO756" s="70"/>
      <c r="AP756" s="71"/>
      <c r="AQ756" s="71"/>
      <c r="AR756" s="71"/>
      <c r="AS756" s="71"/>
      <c r="AT756" s="71"/>
      <c r="AU756" s="71"/>
      <c r="AV756" s="71"/>
      <c r="AW756" s="71"/>
      <c r="AX756" s="71"/>
    </row>
    <row r="757" spans="1:50" ht="30" customHeight="1" x14ac:dyDescent="0.15">
      <c r="A757" s="50">
        <v>9</v>
      </c>
      <c r="B757" s="50">
        <v>1</v>
      </c>
      <c r="C757" s="300" t="s">
        <v>238</v>
      </c>
      <c r="D757" s="301"/>
      <c r="E757" s="301"/>
      <c r="F757" s="301"/>
      <c r="G757" s="301"/>
      <c r="H757" s="301"/>
      <c r="I757" s="302"/>
      <c r="J757" s="765"/>
      <c r="K757" s="766"/>
      <c r="L757" s="766"/>
      <c r="M757" s="766"/>
      <c r="N757" s="766"/>
      <c r="O757" s="767"/>
      <c r="P757" s="291" t="s">
        <v>242</v>
      </c>
      <c r="Q757" s="291"/>
      <c r="R757" s="291"/>
      <c r="S757" s="291"/>
      <c r="T757" s="291"/>
      <c r="U757" s="291"/>
      <c r="V757" s="291"/>
      <c r="W757" s="291"/>
      <c r="X757" s="291"/>
      <c r="Y757" s="292">
        <v>0.1</v>
      </c>
      <c r="Z757" s="292"/>
      <c r="AA757" s="292"/>
      <c r="AB757" s="292"/>
      <c r="AC757" s="771" t="s">
        <v>228</v>
      </c>
      <c r="AD757" s="772"/>
      <c r="AE757" s="772"/>
      <c r="AF757" s="772"/>
      <c r="AG757" s="773"/>
      <c r="AH757" s="66"/>
      <c r="AI757" s="67"/>
      <c r="AJ757" s="67"/>
      <c r="AK757" s="67"/>
      <c r="AL757" s="68"/>
      <c r="AM757" s="69"/>
      <c r="AN757" s="69"/>
      <c r="AO757" s="70"/>
      <c r="AP757" s="71"/>
      <c r="AQ757" s="71"/>
      <c r="AR757" s="71"/>
      <c r="AS757" s="71"/>
      <c r="AT757" s="71"/>
      <c r="AU757" s="71"/>
      <c r="AV757" s="71"/>
      <c r="AW757" s="71"/>
      <c r="AX757" s="71"/>
    </row>
    <row r="758" spans="1:50" ht="30" customHeight="1" x14ac:dyDescent="0.15">
      <c r="A758" s="50">
        <v>10</v>
      </c>
      <c r="B758" s="50">
        <v>1</v>
      </c>
      <c r="C758" s="300" t="s">
        <v>239</v>
      </c>
      <c r="D758" s="301"/>
      <c r="E758" s="301"/>
      <c r="F758" s="301"/>
      <c r="G758" s="301"/>
      <c r="H758" s="301"/>
      <c r="I758" s="302"/>
      <c r="J758" s="59"/>
      <c r="K758" s="59"/>
      <c r="L758" s="59"/>
      <c r="M758" s="59"/>
      <c r="N758" s="59"/>
      <c r="O758" s="59"/>
      <c r="P758" s="768" t="s">
        <v>227</v>
      </c>
      <c r="Q758" s="769"/>
      <c r="R758" s="769"/>
      <c r="S758" s="769"/>
      <c r="T758" s="769"/>
      <c r="U758" s="769"/>
      <c r="V758" s="769"/>
      <c r="W758" s="769"/>
      <c r="X758" s="770"/>
      <c r="Y758" s="292">
        <v>0.1</v>
      </c>
      <c r="Z758" s="292"/>
      <c r="AA758" s="292"/>
      <c r="AB758" s="292"/>
      <c r="AC758" s="771" t="s">
        <v>228</v>
      </c>
      <c r="AD758" s="772"/>
      <c r="AE758" s="772"/>
      <c r="AF758" s="772"/>
      <c r="AG758" s="773"/>
      <c r="AH758" s="66"/>
      <c r="AI758" s="67"/>
      <c r="AJ758" s="67"/>
      <c r="AK758" s="67"/>
      <c r="AL758" s="68"/>
      <c r="AM758" s="69"/>
      <c r="AN758" s="69"/>
      <c r="AO758" s="70"/>
      <c r="AP758" s="71"/>
      <c r="AQ758" s="71"/>
      <c r="AR758" s="71"/>
      <c r="AS758" s="71"/>
      <c r="AT758" s="71"/>
      <c r="AU758" s="71"/>
      <c r="AV758" s="71"/>
      <c r="AW758" s="71"/>
      <c r="AX758" s="71"/>
    </row>
    <row r="759" spans="1:50" ht="16.5" customHeight="1" x14ac:dyDescent="0.1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5"/>
      <c r="AM759" s="45"/>
      <c r="AN759" s="45"/>
      <c r="AO759" s="45"/>
      <c r="AP759" s="45"/>
      <c r="AQ759" s="45"/>
      <c r="AR759" s="45"/>
      <c r="AS759" s="45"/>
      <c r="AT759" s="45"/>
      <c r="AU759" s="45"/>
      <c r="AV759" s="45"/>
      <c r="AW759" s="45"/>
      <c r="AX759" s="45"/>
    </row>
    <row r="760" spans="1:50" ht="24.75" customHeight="1" x14ac:dyDescent="0.15">
      <c r="A760" s="20"/>
      <c r="B760" s="46" t="s">
        <v>270</v>
      </c>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row>
    <row r="761" spans="1:50" ht="58.5" customHeight="1" x14ac:dyDescent="0.15">
      <c r="A761" s="50"/>
      <c r="B761" s="50"/>
      <c r="C761" s="51" t="s">
        <v>271</v>
      </c>
      <c r="D761" s="52"/>
      <c r="E761" s="51" t="s">
        <v>272</v>
      </c>
      <c r="F761" s="52"/>
      <c r="G761" s="52"/>
      <c r="H761" s="52"/>
      <c r="I761" s="52"/>
      <c r="J761" s="51" t="s">
        <v>102</v>
      </c>
      <c r="K761" s="51"/>
      <c r="L761" s="51"/>
      <c r="M761" s="51"/>
      <c r="N761" s="51"/>
      <c r="O761" s="51"/>
      <c r="P761" s="53" t="s">
        <v>273</v>
      </c>
      <c r="Q761" s="53"/>
      <c r="R761" s="53"/>
      <c r="S761" s="53"/>
      <c r="T761" s="53"/>
      <c r="U761" s="53"/>
      <c r="V761" s="53"/>
      <c r="W761" s="53"/>
      <c r="X761" s="53"/>
      <c r="Y761" s="51" t="s">
        <v>274</v>
      </c>
      <c r="Z761" s="52"/>
      <c r="AA761" s="52"/>
      <c r="AB761" s="52"/>
      <c r="AC761" s="51" t="s">
        <v>87</v>
      </c>
      <c r="AD761" s="51"/>
      <c r="AE761" s="51"/>
      <c r="AF761" s="51"/>
      <c r="AG761" s="51"/>
      <c r="AH761" s="53" t="s">
        <v>97</v>
      </c>
      <c r="AI761" s="54"/>
      <c r="AJ761" s="54"/>
      <c r="AK761" s="54"/>
      <c r="AL761" s="54" t="s">
        <v>21</v>
      </c>
      <c r="AM761" s="54"/>
      <c r="AN761" s="54"/>
      <c r="AO761" s="55"/>
      <c r="AP761" s="56" t="s">
        <v>275</v>
      </c>
      <c r="AQ761" s="56"/>
      <c r="AR761" s="56"/>
      <c r="AS761" s="56"/>
      <c r="AT761" s="56"/>
      <c r="AU761" s="56"/>
      <c r="AV761" s="56"/>
      <c r="AW761" s="56"/>
      <c r="AX761" s="56"/>
    </row>
    <row r="762" spans="1:50" ht="30" customHeight="1" x14ac:dyDescent="0.15">
      <c r="A762" s="50">
        <v>1</v>
      </c>
      <c r="B762" s="50">
        <v>1</v>
      </c>
      <c r="C762" s="57"/>
      <c r="D762" s="57"/>
      <c r="E762" s="58"/>
      <c r="F762" s="58"/>
      <c r="G762" s="58"/>
      <c r="H762" s="58"/>
      <c r="I762" s="58"/>
      <c r="J762" s="59"/>
      <c r="K762" s="60"/>
      <c r="L762" s="60"/>
      <c r="M762" s="60"/>
      <c r="N762" s="60"/>
      <c r="O762" s="60"/>
      <c r="P762" s="61"/>
      <c r="Q762" s="61"/>
      <c r="R762" s="61"/>
      <c r="S762" s="61"/>
      <c r="T762" s="61"/>
      <c r="U762" s="61"/>
      <c r="V762" s="61"/>
      <c r="W762" s="61"/>
      <c r="X762" s="61"/>
      <c r="Y762" s="62"/>
      <c r="Z762" s="63"/>
      <c r="AA762" s="63"/>
      <c r="AB762" s="64"/>
      <c r="AC762" s="65"/>
      <c r="AD762" s="65"/>
      <c r="AE762" s="65"/>
      <c r="AF762" s="65"/>
      <c r="AG762" s="65"/>
      <c r="AH762" s="66"/>
      <c r="AI762" s="67"/>
      <c r="AJ762" s="67"/>
      <c r="AK762" s="67"/>
      <c r="AL762" s="68"/>
      <c r="AM762" s="69"/>
      <c r="AN762" s="69"/>
      <c r="AO762" s="70"/>
      <c r="AP762" s="71"/>
      <c r="AQ762" s="71"/>
      <c r="AR762" s="71"/>
      <c r="AS762" s="71"/>
      <c r="AT762" s="71"/>
      <c r="AU762" s="71"/>
      <c r="AV762" s="71"/>
      <c r="AW762" s="71"/>
      <c r="AX762" s="71"/>
    </row>
    <row r="763" spans="1:50" ht="24.75" customHeight="1" x14ac:dyDescent="0.15">
      <c r="A763" s="26"/>
      <c r="B763" s="26"/>
      <c r="C763" s="26"/>
      <c r="D763" s="26"/>
      <c r="E763" s="26"/>
      <c r="F763" s="26"/>
      <c r="G763" s="26"/>
      <c r="H763" s="26"/>
      <c r="I763" s="26"/>
      <c r="J763" s="26"/>
      <c r="K763" s="26"/>
      <c r="L763" s="26"/>
      <c r="M763" s="26"/>
      <c r="N763" s="26"/>
      <c r="O763" s="26"/>
      <c r="P763" s="27"/>
      <c r="Q763" s="27"/>
      <c r="R763" s="27"/>
      <c r="S763" s="27"/>
      <c r="T763" s="27"/>
      <c r="U763" s="27"/>
      <c r="V763" s="27"/>
      <c r="W763" s="27"/>
      <c r="X763" s="27"/>
      <c r="Y763" s="28"/>
      <c r="Z763" s="28"/>
      <c r="AA763" s="28"/>
      <c r="AB763" s="28"/>
      <c r="AC763" s="28"/>
      <c r="AD763" s="28"/>
      <c r="AE763" s="28"/>
      <c r="AF763" s="28"/>
      <c r="AG763" s="28"/>
      <c r="AH763" s="28"/>
      <c r="AI763" s="28"/>
      <c r="AJ763" s="28"/>
      <c r="AK763" s="28"/>
      <c r="AL763" s="28"/>
      <c r="AM763" s="28"/>
      <c r="AN763" s="28"/>
      <c r="AO763" s="28"/>
      <c r="AP763" s="27"/>
      <c r="AQ763" s="27"/>
      <c r="AR763" s="27"/>
      <c r="AS763" s="27"/>
      <c r="AT763" s="27"/>
      <c r="AU763" s="27"/>
      <c r="AV763" s="27"/>
      <c r="AW763" s="27"/>
      <c r="AX763" s="27"/>
    </row>
  </sheetData>
  <sheetProtection formatRows="0"/>
  <dataConsolidate/>
  <mergeCells count="3662">
    <mergeCell ref="AG640:AX642"/>
    <mergeCell ref="AG643:AX652"/>
    <mergeCell ref="AG653:AX656"/>
    <mergeCell ref="AN676:AQ676"/>
    <mergeCell ref="AR676:AX676"/>
    <mergeCell ref="W23:AC23"/>
    <mergeCell ref="W24:AC24"/>
    <mergeCell ref="AE442:AH442"/>
    <mergeCell ref="AI442:AL442"/>
    <mergeCell ref="AG677:AH677"/>
    <mergeCell ref="AJ677:AK677"/>
    <mergeCell ref="AO677:AX677"/>
    <mergeCell ref="AE675:AM675"/>
    <mergeCell ref="AN675:AQ675"/>
    <mergeCell ref="AR675:AX675"/>
    <mergeCell ref="A676:D676"/>
    <mergeCell ref="E676:M676"/>
    <mergeCell ref="N676:Q676"/>
    <mergeCell ref="R676:Z676"/>
    <mergeCell ref="AA676:AD676"/>
    <mergeCell ref="AE676:AM676"/>
    <mergeCell ref="A675:D675"/>
    <mergeCell ref="E675:M675"/>
    <mergeCell ref="N675:Q675"/>
    <mergeCell ref="R675:Z675"/>
    <mergeCell ref="AA675:AD675"/>
    <mergeCell ref="A677:D677"/>
    <mergeCell ref="AU471:AX471"/>
    <mergeCell ref="U677:V677"/>
    <mergeCell ref="X677:Y677"/>
    <mergeCell ref="AC677:AE677"/>
    <mergeCell ref="AB470:AD470"/>
    <mergeCell ref="AU438:AX438"/>
    <mergeCell ref="AU459:AV459"/>
    <mergeCell ref="AW459:AX459"/>
    <mergeCell ref="A12:F21"/>
    <mergeCell ref="C651:AC651"/>
    <mergeCell ref="AD651:AF651"/>
    <mergeCell ref="E473:AX473"/>
    <mergeCell ref="E474:AX475"/>
    <mergeCell ref="E468:F472"/>
    <mergeCell ref="E458:F462"/>
    <mergeCell ref="G458:X459"/>
    <mergeCell ref="Y458:AA459"/>
    <mergeCell ref="AB458:AD459"/>
    <mergeCell ref="AE458:AH458"/>
    <mergeCell ref="AI458:AL459"/>
    <mergeCell ref="AM458:AP459"/>
    <mergeCell ref="AQ458:AT458"/>
    <mergeCell ref="G22:O22"/>
    <mergeCell ref="G23:O23"/>
    <mergeCell ref="G24:O24"/>
    <mergeCell ref="G25:O25"/>
    <mergeCell ref="G26:O26"/>
    <mergeCell ref="G27:O27"/>
    <mergeCell ref="G28:O28"/>
    <mergeCell ref="AU472:AX472"/>
    <mergeCell ref="AI453:AL454"/>
    <mergeCell ref="AM453:AP454"/>
    <mergeCell ref="Y471:AA471"/>
    <mergeCell ref="AB466:AD466"/>
    <mergeCell ref="E463:F467"/>
    <mergeCell ref="A22:F28"/>
    <mergeCell ref="G468:X469"/>
    <mergeCell ref="Q677:S677"/>
    <mergeCell ref="AE459:AF459"/>
    <mergeCell ref="AG459:AH459"/>
    <mergeCell ref="AQ459:AR459"/>
    <mergeCell ref="W25:AC25"/>
    <mergeCell ref="W26:AC26"/>
    <mergeCell ref="W27:AC27"/>
    <mergeCell ref="AJ2:AN2"/>
    <mergeCell ref="AO2:AQ2"/>
    <mergeCell ref="AS2:AU2"/>
    <mergeCell ref="AB471:AD471"/>
    <mergeCell ref="AE471:AH471"/>
    <mergeCell ref="AI471:AL471"/>
    <mergeCell ref="AM471:AP471"/>
    <mergeCell ref="AQ471:AT471"/>
    <mergeCell ref="AE470:AH470"/>
    <mergeCell ref="AI470:AL470"/>
    <mergeCell ref="AM470:AP470"/>
    <mergeCell ref="W28:AC28"/>
    <mergeCell ref="AM442:AP442"/>
    <mergeCell ref="AU466:AX466"/>
    <mergeCell ref="AQ469:AR469"/>
    <mergeCell ref="AS469:AT469"/>
    <mergeCell ref="AU469:AV469"/>
    <mergeCell ref="AW469:AX469"/>
    <mergeCell ref="G470:X472"/>
    <mergeCell ref="AU467:AX467"/>
    <mergeCell ref="AQ462:AT462"/>
    <mergeCell ref="AE472:AH472"/>
    <mergeCell ref="AI472:AL472"/>
    <mergeCell ref="AM472:AP472"/>
    <mergeCell ref="AQ472:AT472"/>
    <mergeCell ref="Y468:AA469"/>
    <mergeCell ref="AB468:AD469"/>
    <mergeCell ref="AE468:AH468"/>
    <mergeCell ref="AI468:AL469"/>
    <mergeCell ref="AM468:AP469"/>
    <mergeCell ref="AQ468:AT468"/>
    <mergeCell ref="AU468:AX468"/>
    <mergeCell ref="AE469:AF469"/>
    <mergeCell ref="AG469:AH469"/>
    <mergeCell ref="AQ461:AT461"/>
    <mergeCell ref="AU461:AX461"/>
    <mergeCell ref="AU450:AX450"/>
    <mergeCell ref="Y451:AA451"/>
    <mergeCell ref="AB451:AD451"/>
    <mergeCell ref="AQ470:AT470"/>
    <mergeCell ref="P22:V22"/>
    <mergeCell ref="P23:V23"/>
    <mergeCell ref="P24:V24"/>
    <mergeCell ref="P25:V25"/>
    <mergeCell ref="P26:V26"/>
    <mergeCell ref="P27:V27"/>
    <mergeCell ref="P28:V28"/>
    <mergeCell ref="AU470:AX470"/>
    <mergeCell ref="AM462:AP462"/>
    <mergeCell ref="AU458:AX458"/>
    <mergeCell ref="Y455:AA455"/>
    <mergeCell ref="AQ457:AT457"/>
    <mergeCell ref="AU457:AX457"/>
    <mergeCell ref="AB453:AD454"/>
    <mergeCell ref="AE453:AH453"/>
    <mergeCell ref="Y470:AA470"/>
    <mergeCell ref="G463:X464"/>
    <mergeCell ref="Y463:AA464"/>
    <mergeCell ref="AB463:AD464"/>
    <mergeCell ref="AE463:AH463"/>
    <mergeCell ref="AI463:AL464"/>
    <mergeCell ref="AM463:AP464"/>
    <mergeCell ref="AQ463:AT463"/>
    <mergeCell ref="AS459:AT459"/>
    <mergeCell ref="E453:F457"/>
    <mergeCell ref="G453:X454"/>
    <mergeCell ref="AG454:AH454"/>
    <mergeCell ref="AQ454:AR454"/>
    <mergeCell ref="AS454:AT454"/>
    <mergeCell ref="Y450:AA450"/>
    <mergeCell ref="AB450:AD450"/>
    <mergeCell ref="AE450:AH450"/>
    <mergeCell ref="AI450:AL450"/>
    <mergeCell ref="Y461:AA461"/>
    <mergeCell ref="AB461:AD461"/>
    <mergeCell ref="AE461:AH461"/>
    <mergeCell ref="AI461:AL461"/>
    <mergeCell ref="AM461:AP461"/>
    <mergeCell ref="AB456:AD456"/>
    <mergeCell ref="AE456:AH456"/>
    <mergeCell ref="AI456:AL456"/>
    <mergeCell ref="AM456:AP456"/>
    <mergeCell ref="AQ456:AT456"/>
    <mergeCell ref="AE466:AH466"/>
    <mergeCell ref="AI466:AL466"/>
    <mergeCell ref="AM466:AP466"/>
    <mergeCell ref="AQ466:AT466"/>
    <mergeCell ref="Y467:AA467"/>
    <mergeCell ref="AB467:AD467"/>
    <mergeCell ref="AE467:AH467"/>
    <mergeCell ref="AI467:AL467"/>
    <mergeCell ref="Y462:AA462"/>
    <mergeCell ref="AB462:AD462"/>
    <mergeCell ref="AE462:AH462"/>
    <mergeCell ref="AI462:AL462"/>
    <mergeCell ref="E438:F442"/>
    <mergeCell ref="AU463:AX463"/>
    <mergeCell ref="AE464:AF464"/>
    <mergeCell ref="AG464:AH464"/>
    <mergeCell ref="AQ464:AR464"/>
    <mergeCell ref="AS464:AT464"/>
    <mergeCell ref="AU464:AV464"/>
    <mergeCell ref="AW464:AX464"/>
    <mergeCell ref="G465:X467"/>
    <mergeCell ref="AM467:AP467"/>
    <mergeCell ref="AQ467:AT467"/>
    <mergeCell ref="G460:X462"/>
    <mergeCell ref="Y460:AA460"/>
    <mergeCell ref="AB460:AD460"/>
    <mergeCell ref="AE460:AH460"/>
    <mergeCell ref="AI460:AL460"/>
    <mergeCell ref="AM460:AP460"/>
    <mergeCell ref="AQ460:AT460"/>
    <mergeCell ref="AU460:AX460"/>
    <mergeCell ref="Y465:AA465"/>
    <mergeCell ref="AE465:AH465"/>
    <mergeCell ref="AI465:AL465"/>
    <mergeCell ref="AM465:AP465"/>
    <mergeCell ref="AQ465:AT465"/>
    <mergeCell ref="AU465:AX465"/>
    <mergeCell ref="Y466:AA466"/>
    <mergeCell ref="G455:X457"/>
    <mergeCell ref="Y472:AA472"/>
    <mergeCell ref="AB472:AD472"/>
    <mergeCell ref="AB465:AD465"/>
    <mergeCell ref="AE451:AH451"/>
    <mergeCell ref="AI451:AL451"/>
    <mergeCell ref="AM451:AP451"/>
    <mergeCell ref="AQ451:AT451"/>
    <mergeCell ref="AU451:AX451"/>
    <mergeCell ref="Y452:AA452"/>
    <mergeCell ref="AB452:AD452"/>
    <mergeCell ref="AE452:AH452"/>
    <mergeCell ref="AI452:AL452"/>
    <mergeCell ref="AM452:AP452"/>
    <mergeCell ref="AQ452:AT452"/>
    <mergeCell ref="AU452:AX452"/>
    <mergeCell ref="AU454:AV454"/>
    <mergeCell ref="AW454:AX454"/>
    <mergeCell ref="AU462:AX462"/>
    <mergeCell ref="AB455:AD455"/>
    <mergeCell ref="AE455:AH455"/>
    <mergeCell ref="AI455:AL455"/>
    <mergeCell ref="AM455:AP455"/>
    <mergeCell ref="AQ455:AT455"/>
    <mergeCell ref="AU455:AX455"/>
    <mergeCell ref="Y456:AA456"/>
    <mergeCell ref="AU456:AX456"/>
    <mergeCell ref="Y457:AA457"/>
    <mergeCell ref="AQ453:AT453"/>
    <mergeCell ref="AU453:AX453"/>
    <mergeCell ref="AE454:AF454"/>
    <mergeCell ref="Y453:AA454"/>
    <mergeCell ref="AM446:AP446"/>
    <mergeCell ref="AQ446:AT446"/>
    <mergeCell ref="AU446:AX446"/>
    <mergeCell ref="Y447:AA447"/>
    <mergeCell ref="AB447:AD447"/>
    <mergeCell ref="AE447:AH447"/>
    <mergeCell ref="AI447:AL447"/>
    <mergeCell ref="AM447:AP447"/>
    <mergeCell ref="AQ447:AT447"/>
    <mergeCell ref="AU447:AX447"/>
    <mergeCell ref="AB457:AD457"/>
    <mergeCell ref="AE457:AH457"/>
    <mergeCell ref="AI457:AL457"/>
    <mergeCell ref="AM457:AP457"/>
    <mergeCell ref="AM450:AP450"/>
    <mergeCell ref="AQ450:AT450"/>
    <mergeCell ref="AI445:AL445"/>
    <mergeCell ref="AM445:AP445"/>
    <mergeCell ref="AQ445:AT445"/>
    <mergeCell ref="AU445:AX445"/>
    <mergeCell ref="Y446:AA446"/>
    <mergeCell ref="AB446:AD446"/>
    <mergeCell ref="AE446:AH446"/>
    <mergeCell ref="AI446:AL446"/>
    <mergeCell ref="Y445:AA445"/>
    <mergeCell ref="AB445:AD445"/>
    <mergeCell ref="AE445:AH445"/>
    <mergeCell ref="AU449:AV449"/>
    <mergeCell ref="AW449:AX449"/>
    <mergeCell ref="G450:X452"/>
    <mergeCell ref="E448:F452"/>
    <mergeCell ref="G448:X449"/>
    <mergeCell ref="Y448:AA449"/>
    <mergeCell ref="AB448:AD449"/>
    <mergeCell ref="AE448:AH448"/>
    <mergeCell ref="AI448:AL449"/>
    <mergeCell ref="AM448:AP449"/>
    <mergeCell ref="AQ448:AT448"/>
    <mergeCell ref="AU448:AX448"/>
    <mergeCell ref="AE449:AF449"/>
    <mergeCell ref="AG449:AH449"/>
    <mergeCell ref="AQ449:AR449"/>
    <mergeCell ref="AS449:AT449"/>
    <mergeCell ref="E443:F447"/>
    <mergeCell ref="G443:X444"/>
    <mergeCell ref="Y443:AA444"/>
    <mergeCell ref="AB443:AD444"/>
    <mergeCell ref="AE443:AH443"/>
    <mergeCell ref="AI443:AL444"/>
    <mergeCell ref="AM443:AP444"/>
    <mergeCell ref="AQ443:AT443"/>
    <mergeCell ref="AU443:AX443"/>
    <mergeCell ref="AE444:AF444"/>
    <mergeCell ref="AG444:AH444"/>
    <mergeCell ref="AQ444:AR444"/>
    <mergeCell ref="AS444:AT444"/>
    <mergeCell ref="AU444:AV444"/>
    <mergeCell ref="AW444:AX444"/>
    <mergeCell ref="G445:X447"/>
    <mergeCell ref="AE439:AF439"/>
    <mergeCell ref="AG439:AH439"/>
    <mergeCell ref="AQ439:AR439"/>
    <mergeCell ref="AS439:AT439"/>
    <mergeCell ref="AU439:AV439"/>
    <mergeCell ref="AW439:AX439"/>
    <mergeCell ref="G440:X442"/>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Y442:AA442"/>
    <mergeCell ref="AB442:AD442"/>
    <mergeCell ref="AQ442:AT442"/>
    <mergeCell ref="AU442:AX442"/>
    <mergeCell ref="G438:X439"/>
    <mergeCell ref="Y438:AA439"/>
    <mergeCell ref="AB438:AD439"/>
    <mergeCell ref="AE438:AH438"/>
    <mergeCell ref="AI438:AL439"/>
    <mergeCell ref="AM438:AP439"/>
    <mergeCell ref="AQ438:AT438"/>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Y437:AA437"/>
    <mergeCell ref="AB437:AD437"/>
    <mergeCell ref="AE437:AH437"/>
    <mergeCell ref="AI437:AL437"/>
    <mergeCell ref="AM437:AP437"/>
    <mergeCell ref="AQ437:AT437"/>
    <mergeCell ref="AU437:AX437"/>
    <mergeCell ref="AQ430:AT430"/>
    <mergeCell ref="AU430:AX430"/>
    <mergeCell ref="Y431:AA431"/>
    <mergeCell ref="AB431:AD431"/>
    <mergeCell ref="AE431:AH431"/>
    <mergeCell ref="AI431:AL431"/>
    <mergeCell ref="AM431:AP431"/>
    <mergeCell ref="AQ431:AT431"/>
    <mergeCell ref="AU431:AX431"/>
    <mergeCell ref="Y432:AA432"/>
    <mergeCell ref="AB432:AD432"/>
    <mergeCell ref="AE432:AH432"/>
    <mergeCell ref="AI432:AL432"/>
    <mergeCell ref="AM432:AP432"/>
    <mergeCell ref="AQ432:AT432"/>
    <mergeCell ref="AU432:AX432"/>
    <mergeCell ref="E433:F437"/>
    <mergeCell ref="G433:X434"/>
    <mergeCell ref="Y433:AA434"/>
    <mergeCell ref="AB433:AD434"/>
    <mergeCell ref="AE433:AH433"/>
    <mergeCell ref="AI433:AL434"/>
    <mergeCell ref="AM433:AP434"/>
    <mergeCell ref="AQ433:AT433"/>
    <mergeCell ref="AU433:AX433"/>
    <mergeCell ref="AE434:AF434"/>
    <mergeCell ref="AG434:AH434"/>
    <mergeCell ref="AQ434:AR434"/>
    <mergeCell ref="AS434:AT434"/>
    <mergeCell ref="AU434:AV434"/>
    <mergeCell ref="AW434:AX434"/>
    <mergeCell ref="G435:X437"/>
    <mergeCell ref="AI426:AL426"/>
    <mergeCell ref="AM426:AP426"/>
    <mergeCell ref="AQ426:AT426"/>
    <mergeCell ref="AU426:AX426"/>
    <mergeCell ref="Y427:AA427"/>
    <mergeCell ref="AB427:AD427"/>
    <mergeCell ref="AE427:AH427"/>
    <mergeCell ref="AI427:AL427"/>
    <mergeCell ref="AM427:AP427"/>
    <mergeCell ref="AQ427:AT427"/>
    <mergeCell ref="AU427:AX427"/>
    <mergeCell ref="E428:F432"/>
    <mergeCell ref="G428:X429"/>
    <mergeCell ref="Y428:AA429"/>
    <mergeCell ref="AB428:AD429"/>
    <mergeCell ref="AE428:AH428"/>
    <mergeCell ref="AI428:AL429"/>
    <mergeCell ref="AM428:AP429"/>
    <mergeCell ref="AQ428:AT428"/>
    <mergeCell ref="AU428:AX428"/>
    <mergeCell ref="AE429:AF429"/>
    <mergeCell ref="AG429:AH429"/>
    <mergeCell ref="AQ429:AR429"/>
    <mergeCell ref="AS429:AT429"/>
    <mergeCell ref="AU429:AV429"/>
    <mergeCell ref="AW429:AX429"/>
    <mergeCell ref="G430:X432"/>
    <mergeCell ref="Y430:AA430"/>
    <mergeCell ref="AB430:AD430"/>
    <mergeCell ref="AE430:AH430"/>
    <mergeCell ref="AI430:AL430"/>
    <mergeCell ref="AM430:AP430"/>
    <mergeCell ref="E527:AX527"/>
    <mergeCell ref="E528:AX529"/>
    <mergeCell ref="E422:F422"/>
    <mergeCell ref="G422:I422"/>
    <mergeCell ref="J422:T422"/>
    <mergeCell ref="U422:AX422"/>
    <mergeCell ref="E423:F427"/>
    <mergeCell ref="G423:X424"/>
    <mergeCell ref="Y423:AA424"/>
    <mergeCell ref="AB423:AD424"/>
    <mergeCell ref="AE423:AH423"/>
    <mergeCell ref="AI423:AL424"/>
    <mergeCell ref="AM423:AP424"/>
    <mergeCell ref="AQ423:AT423"/>
    <mergeCell ref="AU423:AX423"/>
    <mergeCell ref="AE424:AF424"/>
    <mergeCell ref="AG424:AH424"/>
    <mergeCell ref="AQ424:AR424"/>
    <mergeCell ref="AS424:AT424"/>
    <mergeCell ref="AU424:AV424"/>
    <mergeCell ref="AW424:AX424"/>
    <mergeCell ref="G425:X427"/>
    <mergeCell ref="Y425:AA425"/>
    <mergeCell ref="AB425:AD425"/>
    <mergeCell ref="AE425:AH425"/>
    <mergeCell ref="AI425:AL425"/>
    <mergeCell ref="AM425:AP425"/>
    <mergeCell ref="AQ425:AT425"/>
    <mergeCell ref="AU425:AX425"/>
    <mergeCell ref="Y426:AA426"/>
    <mergeCell ref="AB426:AD426"/>
    <mergeCell ref="AE426:AH426"/>
    <mergeCell ref="AB524:AD524"/>
    <mergeCell ref="AE524:AH524"/>
    <mergeCell ref="AI524:AL524"/>
    <mergeCell ref="AM524:AP524"/>
    <mergeCell ref="AQ524:AT524"/>
    <mergeCell ref="AU524:AX524"/>
    <mergeCell ref="Y525:AA525"/>
    <mergeCell ref="AB525:AD525"/>
    <mergeCell ref="AE525:AH525"/>
    <mergeCell ref="AI525:AL525"/>
    <mergeCell ref="AM525:AP525"/>
    <mergeCell ref="AQ525:AT525"/>
    <mergeCell ref="AU525:AX525"/>
    <mergeCell ref="Y526:AA526"/>
    <mergeCell ref="AB526:AD526"/>
    <mergeCell ref="AE526:AH526"/>
    <mergeCell ref="AI526:AL526"/>
    <mergeCell ref="AM526:AP526"/>
    <mergeCell ref="AQ526:AT526"/>
    <mergeCell ref="AU526:AX526"/>
    <mergeCell ref="AU519:AX519"/>
    <mergeCell ref="Y520:AA520"/>
    <mergeCell ref="AB520:AD520"/>
    <mergeCell ref="AE520:AH520"/>
    <mergeCell ref="AI520:AL520"/>
    <mergeCell ref="AM520:AP520"/>
    <mergeCell ref="AQ520:AT520"/>
    <mergeCell ref="AU520:AX520"/>
    <mergeCell ref="Y521:AA521"/>
    <mergeCell ref="AB521:AD521"/>
    <mergeCell ref="AE521:AH521"/>
    <mergeCell ref="AI521:AL521"/>
    <mergeCell ref="AM521:AP521"/>
    <mergeCell ref="AQ521:AT521"/>
    <mergeCell ref="AU521:AX521"/>
    <mergeCell ref="E522:F526"/>
    <mergeCell ref="G522:X523"/>
    <mergeCell ref="Y522:AA523"/>
    <mergeCell ref="AB522:AD523"/>
    <mergeCell ref="AE522:AH522"/>
    <mergeCell ref="AI522:AL523"/>
    <mergeCell ref="AM522:AP523"/>
    <mergeCell ref="AQ522:AT522"/>
    <mergeCell ref="AU522:AX522"/>
    <mergeCell ref="AE523:AF523"/>
    <mergeCell ref="AG523:AH523"/>
    <mergeCell ref="AQ523:AR523"/>
    <mergeCell ref="AS523:AT523"/>
    <mergeCell ref="AU523:AV523"/>
    <mergeCell ref="AW523:AX523"/>
    <mergeCell ref="G524:X526"/>
    <mergeCell ref="Y524:AA524"/>
    <mergeCell ref="AM515:AP515"/>
    <mergeCell ref="AQ515:AT515"/>
    <mergeCell ref="AU515:AX515"/>
    <mergeCell ref="Y516:AA516"/>
    <mergeCell ref="AB516:AD516"/>
    <mergeCell ref="AE516:AH516"/>
    <mergeCell ref="AI516:AL516"/>
    <mergeCell ref="AM516:AP516"/>
    <mergeCell ref="AQ516:AT516"/>
    <mergeCell ref="AU516:AX516"/>
    <mergeCell ref="E517:F521"/>
    <mergeCell ref="G517:X518"/>
    <mergeCell ref="Y517:AA518"/>
    <mergeCell ref="AB517:AD518"/>
    <mergeCell ref="AE517:AH517"/>
    <mergeCell ref="AI517:AL518"/>
    <mergeCell ref="AM517:AP518"/>
    <mergeCell ref="AQ517:AT517"/>
    <mergeCell ref="AU517:AX517"/>
    <mergeCell ref="AE518:AF518"/>
    <mergeCell ref="AG518:AH518"/>
    <mergeCell ref="AQ518:AR518"/>
    <mergeCell ref="AS518:AT518"/>
    <mergeCell ref="AU518:AV518"/>
    <mergeCell ref="AW518:AX518"/>
    <mergeCell ref="G519:X521"/>
    <mergeCell ref="Y519:AA519"/>
    <mergeCell ref="AB519:AD519"/>
    <mergeCell ref="AE519:AH519"/>
    <mergeCell ref="AI519:AL519"/>
    <mergeCell ref="AM519:AP519"/>
    <mergeCell ref="AQ519:AT519"/>
    <mergeCell ref="AE511:AH511"/>
    <mergeCell ref="AI511:AL511"/>
    <mergeCell ref="AM511:AP511"/>
    <mergeCell ref="AQ511:AT511"/>
    <mergeCell ref="AU511:AX511"/>
    <mergeCell ref="E512:F516"/>
    <mergeCell ref="G512:X513"/>
    <mergeCell ref="Y512:AA513"/>
    <mergeCell ref="AB512:AD513"/>
    <mergeCell ref="AE512:AH512"/>
    <mergeCell ref="AI512:AL513"/>
    <mergeCell ref="AM512:AP513"/>
    <mergeCell ref="AQ512:AT512"/>
    <mergeCell ref="AU512:AX512"/>
    <mergeCell ref="AE513:AF513"/>
    <mergeCell ref="AG513:AH513"/>
    <mergeCell ref="AQ513:AR513"/>
    <mergeCell ref="AS513:AT513"/>
    <mergeCell ref="AU513:AV513"/>
    <mergeCell ref="AW513:AX513"/>
    <mergeCell ref="G514:X516"/>
    <mergeCell ref="Y514:AA514"/>
    <mergeCell ref="AB514:AD514"/>
    <mergeCell ref="AE514:AH514"/>
    <mergeCell ref="AI514:AL514"/>
    <mergeCell ref="AM514:AP514"/>
    <mergeCell ref="AQ514:AT514"/>
    <mergeCell ref="AU514:AX514"/>
    <mergeCell ref="Y515:AA515"/>
    <mergeCell ref="AB515:AD515"/>
    <mergeCell ref="AE515:AH515"/>
    <mergeCell ref="AI515:AL515"/>
    <mergeCell ref="E507:F511"/>
    <mergeCell ref="G507:X508"/>
    <mergeCell ref="Y507:AA508"/>
    <mergeCell ref="AB507:AD508"/>
    <mergeCell ref="AE507:AH507"/>
    <mergeCell ref="AI507:AL508"/>
    <mergeCell ref="AM507:AP508"/>
    <mergeCell ref="AQ507:AT507"/>
    <mergeCell ref="AU507:AX507"/>
    <mergeCell ref="AE508:AF508"/>
    <mergeCell ref="AG508:AH508"/>
    <mergeCell ref="AQ508:AR508"/>
    <mergeCell ref="AS508:AT508"/>
    <mergeCell ref="AU508:AV508"/>
    <mergeCell ref="AW508:AX508"/>
    <mergeCell ref="G509:X511"/>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U510:AX510"/>
    <mergeCell ref="Y511:AA511"/>
    <mergeCell ref="AB511:AD511"/>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06:AA506"/>
    <mergeCell ref="AB506:AD506"/>
    <mergeCell ref="AE506:AH506"/>
    <mergeCell ref="AI506:AL506"/>
    <mergeCell ref="AM506:AP506"/>
    <mergeCell ref="AQ506:AT506"/>
    <mergeCell ref="AU506:AX506"/>
    <mergeCell ref="AU499:AX499"/>
    <mergeCell ref="Y500:AA500"/>
    <mergeCell ref="AB500:AD500"/>
    <mergeCell ref="AE500:AH500"/>
    <mergeCell ref="AI500:AL500"/>
    <mergeCell ref="AM500:AP500"/>
    <mergeCell ref="AQ500:AT500"/>
    <mergeCell ref="AU500:AX500"/>
    <mergeCell ref="Y501:AA501"/>
    <mergeCell ref="AB501:AD501"/>
    <mergeCell ref="AE501:AH501"/>
    <mergeCell ref="AI501:AL501"/>
    <mergeCell ref="AM501:AP501"/>
    <mergeCell ref="AQ501:AT501"/>
    <mergeCell ref="AU501:AX501"/>
    <mergeCell ref="E502:F506"/>
    <mergeCell ref="G502:X503"/>
    <mergeCell ref="Y502:AA503"/>
    <mergeCell ref="AB502:AD503"/>
    <mergeCell ref="AE502:AH502"/>
    <mergeCell ref="AI502:AL503"/>
    <mergeCell ref="AM502:AP503"/>
    <mergeCell ref="AQ502:AT502"/>
    <mergeCell ref="AU502:AX502"/>
    <mergeCell ref="AE503:AF503"/>
    <mergeCell ref="AG503:AH503"/>
    <mergeCell ref="AQ503:AR503"/>
    <mergeCell ref="AS503:AT503"/>
    <mergeCell ref="AU503:AV503"/>
    <mergeCell ref="AW503:AX503"/>
    <mergeCell ref="G504:X506"/>
    <mergeCell ref="Y504:AA504"/>
    <mergeCell ref="AM495:AP495"/>
    <mergeCell ref="AQ495:AT495"/>
    <mergeCell ref="AU495:AX495"/>
    <mergeCell ref="Y496:AA496"/>
    <mergeCell ref="AB496:AD496"/>
    <mergeCell ref="AE496:AH496"/>
    <mergeCell ref="AI496:AL496"/>
    <mergeCell ref="AM496:AP496"/>
    <mergeCell ref="AQ496:AT496"/>
    <mergeCell ref="AU496:AX496"/>
    <mergeCell ref="E497:F501"/>
    <mergeCell ref="G497:X498"/>
    <mergeCell ref="Y497:AA498"/>
    <mergeCell ref="AB497:AD498"/>
    <mergeCell ref="AE497:AH497"/>
    <mergeCell ref="AI497:AL498"/>
    <mergeCell ref="AM497:AP498"/>
    <mergeCell ref="AQ497:AT497"/>
    <mergeCell ref="AU497:AX497"/>
    <mergeCell ref="AE498:AF498"/>
    <mergeCell ref="AG498:AH498"/>
    <mergeCell ref="AQ498:AR498"/>
    <mergeCell ref="AS498:AT498"/>
    <mergeCell ref="AU498:AV498"/>
    <mergeCell ref="AW498:AX498"/>
    <mergeCell ref="G499:X501"/>
    <mergeCell ref="Y499:AA499"/>
    <mergeCell ref="AB499:AD499"/>
    <mergeCell ref="AE499:AH499"/>
    <mergeCell ref="AI499:AL499"/>
    <mergeCell ref="AM499:AP499"/>
    <mergeCell ref="AQ499:AT499"/>
    <mergeCell ref="AE491:AH491"/>
    <mergeCell ref="AI491:AL491"/>
    <mergeCell ref="AM491:AP491"/>
    <mergeCell ref="AQ491:AT491"/>
    <mergeCell ref="AU491:AX491"/>
    <mergeCell ref="E492:F496"/>
    <mergeCell ref="G492:X493"/>
    <mergeCell ref="Y492:AA493"/>
    <mergeCell ref="AB492:AD493"/>
    <mergeCell ref="AE492:AH492"/>
    <mergeCell ref="AI492:AL493"/>
    <mergeCell ref="AM492:AP493"/>
    <mergeCell ref="AQ492:AT492"/>
    <mergeCell ref="AU492:AX492"/>
    <mergeCell ref="AE493:AF493"/>
    <mergeCell ref="AG493:AH493"/>
    <mergeCell ref="AQ493:AR493"/>
    <mergeCell ref="AS493:AT493"/>
    <mergeCell ref="AU493:AV493"/>
    <mergeCell ref="AW493:AX493"/>
    <mergeCell ref="G494:X496"/>
    <mergeCell ref="Y494:AA494"/>
    <mergeCell ref="AB494:AD494"/>
    <mergeCell ref="AE494:AH494"/>
    <mergeCell ref="AI494:AL494"/>
    <mergeCell ref="AM494:AP494"/>
    <mergeCell ref="AQ494:AT494"/>
    <mergeCell ref="AU494:AX494"/>
    <mergeCell ref="Y495:AA495"/>
    <mergeCell ref="AB495:AD495"/>
    <mergeCell ref="AE495:AH495"/>
    <mergeCell ref="AI495:AL495"/>
    <mergeCell ref="E487:F491"/>
    <mergeCell ref="G487:X488"/>
    <mergeCell ref="Y487:AA488"/>
    <mergeCell ref="AB487:AD488"/>
    <mergeCell ref="AE487:AH487"/>
    <mergeCell ref="AI487:AL488"/>
    <mergeCell ref="AM487:AP488"/>
    <mergeCell ref="AQ487:AT487"/>
    <mergeCell ref="AU487:AX487"/>
    <mergeCell ref="AE488:AF488"/>
    <mergeCell ref="AG488:AH488"/>
    <mergeCell ref="AQ488:AR488"/>
    <mergeCell ref="AS488:AT488"/>
    <mergeCell ref="AU488:AV488"/>
    <mergeCell ref="AW488:AX488"/>
    <mergeCell ref="G489:X491"/>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Y491:AA491"/>
    <mergeCell ref="AB491:AD491"/>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Y486:AA486"/>
    <mergeCell ref="AB486:AD486"/>
    <mergeCell ref="AE486:AH486"/>
    <mergeCell ref="AI486:AL486"/>
    <mergeCell ref="AM486:AP486"/>
    <mergeCell ref="AQ486:AT486"/>
    <mergeCell ref="AU486:AX486"/>
    <mergeCell ref="AQ479:AT479"/>
    <mergeCell ref="AU479:AX479"/>
    <mergeCell ref="Y480:AA480"/>
    <mergeCell ref="AB480:AD480"/>
    <mergeCell ref="AE480:AH480"/>
    <mergeCell ref="AI480:AL480"/>
    <mergeCell ref="AM480:AP480"/>
    <mergeCell ref="AQ480:AT480"/>
    <mergeCell ref="AU480:AX480"/>
    <mergeCell ref="Y481:AA481"/>
    <mergeCell ref="AB481:AD481"/>
    <mergeCell ref="AE481:AH481"/>
    <mergeCell ref="AI481:AL481"/>
    <mergeCell ref="AM481:AP481"/>
    <mergeCell ref="AQ481:AT481"/>
    <mergeCell ref="AU481:AX481"/>
    <mergeCell ref="E482:F486"/>
    <mergeCell ref="G482:X483"/>
    <mergeCell ref="Y482:AA483"/>
    <mergeCell ref="AB482:AD483"/>
    <mergeCell ref="AE482:AH482"/>
    <mergeCell ref="AI482:AL483"/>
    <mergeCell ref="AM482:AP483"/>
    <mergeCell ref="AQ482:AT482"/>
    <mergeCell ref="AU482:AX482"/>
    <mergeCell ref="AE483:AF483"/>
    <mergeCell ref="AG483:AH483"/>
    <mergeCell ref="AQ483:AR483"/>
    <mergeCell ref="AS483:AT483"/>
    <mergeCell ref="AU483:AV483"/>
    <mergeCell ref="AW483:AX483"/>
    <mergeCell ref="G484:X486"/>
    <mergeCell ref="AE580:AH580"/>
    <mergeCell ref="AI580:AL580"/>
    <mergeCell ref="AM580:AP580"/>
    <mergeCell ref="AQ580:AT580"/>
    <mergeCell ref="AU580:AX580"/>
    <mergeCell ref="E581:AX581"/>
    <mergeCell ref="E582:AX583"/>
    <mergeCell ref="E476:F476"/>
    <mergeCell ref="G476:I476"/>
    <mergeCell ref="J476:T476"/>
    <mergeCell ref="U476:AX476"/>
    <mergeCell ref="E477:F481"/>
    <mergeCell ref="G477:X478"/>
    <mergeCell ref="Y477:AA478"/>
    <mergeCell ref="AB477:AD478"/>
    <mergeCell ref="AE477:AH477"/>
    <mergeCell ref="AI477:AL478"/>
    <mergeCell ref="AM477:AP478"/>
    <mergeCell ref="AQ477:AT477"/>
    <mergeCell ref="AU477:AX477"/>
    <mergeCell ref="AE478:AF478"/>
    <mergeCell ref="AG478:AH478"/>
    <mergeCell ref="AQ478:AR478"/>
    <mergeCell ref="AS478:AT478"/>
    <mergeCell ref="AU478:AV478"/>
    <mergeCell ref="AW478:AX478"/>
    <mergeCell ref="G479:X481"/>
    <mergeCell ref="Y479:AA479"/>
    <mergeCell ref="AB479:AD479"/>
    <mergeCell ref="AE479:AH479"/>
    <mergeCell ref="AI479:AL479"/>
    <mergeCell ref="AM479:AP479"/>
    <mergeCell ref="E576:F580"/>
    <mergeCell ref="G576:X577"/>
    <mergeCell ref="Y576:AA577"/>
    <mergeCell ref="AB576:AD577"/>
    <mergeCell ref="AE576:AH576"/>
    <mergeCell ref="AI576:AL577"/>
    <mergeCell ref="AM576:AP577"/>
    <mergeCell ref="AQ576:AT576"/>
    <mergeCell ref="AU576:AX576"/>
    <mergeCell ref="AE577:AF577"/>
    <mergeCell ref="AG577:AH577"/>
    <mergeCell ref="AQ577:AR577"/>
    <mergeCell ref="AS577:AT577"/>
    <mergeCell ref="AU577:AV577"/>
    <mergeCell ref="AW577:AX577"/>
    <mergeCell ref="G578:X580"/>
    <mergeCell ref="Y578:AA578"/>
    <mergeCell ref="AB578:AD578"/>
    <mergeCell ref="AE578:AH578"/>
    <mergeCell ref="AI578:AL578"/>
    <mergeCell ref="AM578:AP578"/>
    <mergeCell ref="AQ578:AT578"/>
    <mergeCell ref="AU578:AX578"/>
    <mergeCell ref="Y579:AA579"/>
    <mergeCell ref="AB579:AD579"/>
    <mergeCell ref="AE579:AH579"/>
    <mergeCell ref="AI579:AL579"/>
    <mergeCell ref="AM579:AP579"/>
    <mergeCell ref="AQ579:AT579"/>
    <mergeCell ref="AU579:AX579"/>
    <mergeCell ref="Y580:AA580"/>
    <mergeCell ref="AB580:AD580"/>
    <mergeCell ref="AE573:AH573"/>
    <mergeCell ref="AI573:AL573"/>
    <mergeCell ref="AM573:AP573"/>
    <mergeCell ref="AQ573:AT573"/>
    <mergeCell ref="AU573:AX573"/>
    <mergeCell ref="Y574:AA574"/>
    <mergeCell ref="AB574:AD574"/>
    <mergeCell ref="AE574:AH574"/>
    <mergeCell ref="AI574:AL574"/>
    <mergeCell ref="AM574:AP574"/>
    <mergeCell ref="AQ574:AT574"/>
    <mergeCell ref="AU574:AX574"/>
    <mergeCell ref="Y575:AA575"/>
    <mergeCell ref="AB575:AD575"/>
    <mergeCell ref="AE575:AH575"/>
    <mergeCell ref="AI575:AL575"/>
    <mergeCell ref="AM575:AP575"/>
    <mergeCell ref="AQ575:AT575"/>
    <mergeCell ref="AU575:AX575"/>
    <mergeCell ref="Y569:AA569"/>
    <mergeCell ref="AB569:AD569"/>
    <mergeCell ref="AE569:AH569"/>
    <mergeCell ref="AI569:AL569"/>
    <mergeCell ref="AM569:AP569"/>
    <mergeCell ref="AQ569:AT569"/>
    <mergeCell ref="AU569:AX569"/>
    <mergeCell ref="Y570:AA570"/>
    <mergeCell ref="AB570:AD570"/>
    <mergeCell ref="AE570:AH570"/>
    <mergeCell ref="AI570:AL570"/>
    <mergeCell ref="AM570:AP570"/>
    <mergeCell ref="AQ570:AT570"/>
    <mergeCell ref="AU570:AX570"/>
    <mergeCell ref="E571:F575"/>
    <mergeCell ref="G571:X572"/>
    <mergeCell ref="Y571:AA572"/>
    <mergeCell ref="AB571:AD572"/>
    <mergeCell ref="AE571:AH571"/>
    <mergeCell ref="AI571:AL572"/>
    <mergeCell ref="AM571:AP572"/>
    <mergeCell ref="AQ571:AT571"/>
    <mergeCell ref="AU571:AX571"/>
    <mergeCell ref="AE572:AF572"/>
    <mergeCell ref="AG572:AH572"/>
    <mergeCell ref="AQ572:AR572"/>
    <mergeCell ref="AS572:AT572"/>
    <mergeCell ref="AU572:AV572"/>
    <mergeCell ref="AW572:AX572"/>
    <mergeCell ref="G573:X575"/>
    <mergeCell ref="Y573:AA573"/>
    <mergeCell ref="AB573:AD573"/>
    <mergeCell ref="AQ564:AT564"/>
    <mergeCell ref="AU564:AX564"/>
    <mergeCell ref="Y565:AA565"/>
    <mergeCell ref="AB565:AD565"/>
    <mergeCell ref="AE565:AH565"/>
    <mergeCell ref="AI565:AL565"/>
    <mergeCell ref="AM565:AP565"/>
    <mergeCell ref="AQ565:AT565"/>
    <mergeCell ref="AU565:AX565"/>
    <mergeCell ref="E566:F570"/>
    <mergeCell ref="G566:X567"/>
    <mergeCell ref="Y566:AA567"/>
    <mergeCell ref="AB566:AD567"/>
    <mergeCell ref="AE566:AH566"/>
    <mergeCell ref="AI566:AL567"/>
    <mergeCell ref="AM566:AP567"/>
    <mergeCell ref="AQ566:AT566"/>
    <mergeCell ref="AU566:AX566"/>
    <mergeCell ref="AE567:AF567"/>
    <mergeCell ref="AG567:AH567"/>
    <mergeCell ref="AQ567:AR567"/>
    <mergeCell ref="AS567:AT567"/>
    <mergeCell ref="AU567:AV567"/>
    <mergeCell ref="AW567:AX567"/>
    <mergeCell ref="G568:X570"/>
    <mergeCell ref="Y568:AA568"/>
    <mergeCell ref="AB568:AD568"/>
    <mergeCell ref="AE568:AH568"/>
    <mergeCell ref="AI568:AL568"/>
    <mergeCell ref="AM568:AP568"/>
    <mergeCell ref="AQ568:AT568"/>
    <mergeCell ref="AU568:AX568"/>
    <mergeCell ref="AI560:AL560"/>
    <mergeCell ref="AM560:AP560"/>
    <mergeCell ref="AQ560:AT560"/>
    <mergeCell ref="AU560:AX560"/>
    <mergeCell ref="E561:F565"/>
    <mergeCell ref="G561:X562"/>
    <mergeCell ref="Y561:AA562"/>
    <mergeCell ref="AB561:AD562"/>
    <mergeCell ref="AE561:AH561"/>
    <mergeCell ref="AI561:AL562"/>
    <mergeCell ref="AM561:AP562"/>
    <mergeCell ref="AQ561:AT561"/>
    <mergeCell ref="AU561:AX561"/>
    <mergeCell ref="AE562:AF562"/>
    <mergeCell ref="AG562:AH562"/>
    <mergeCell ref="AQ562:AR562"/>
    <mergeCell ref="AS562:AT562"/>
    <mergeCell ref="AU562:AV562"/>
    <mergeCell ref="AW562:AX562"/>
    <mergeCell ref="G563:X565"/>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E556:F560"/>
    <mergeCell ref="G556:X557"/>
    <mergeCell ref="Y556:AA557"/>
    <mergeCell ref="AB556:AD557"/>
    <mergeCell ref="AE556:AH556"/>
    <mergeCell ref="AI556:AL557"/>
    <mergeCell ref="AM556:AP557"/>
    <mergeCell ref="AQ556:AT556"/>
    <mergeCell ref="AU556:AX556"/>
    <mergeCell ref="AE557:AF557"/>
    <mergeCell ref="AG557:AH557"/>
    <mergeCell ref="AQ557:AR557"/>
    <mergeCell ref="AS557:AT557"/>
    <mergeCell ref="AU557:AV557"/>
    <mergeCell ref="AW557:AX557"/>
    <mergeCell ref="G558:X560"/>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Y560:AA560"/>
    <mergeCell ref="AB560:AD560"/>
    <mergeCell ref="E551:F555"/>
    <mergeCell ref="G551:X552"/>
    <mergeCell ref="Y551:AA552"/>
    <mergeCell ref="AB551:AD552"/>
    <mergeCell ref="AE551:AH551"/>
    <mergeCell ref="AI551:AL552"/>
    <mergeCell ref="AM551:AP552"/>
    <mergeCell ref="AQ551:AT551"/>
    <mergeCell ref="AU551:AX551"/>
    <mergeCell ref="AE552:AF552"/>
    <mergeCell ref="AG552:AH552"/>
    <mergeCell ref="AQ552:AR552"/>
    <mergeCell ref="AS552:AT552"/>
    <mergeCell ref="AU552:AV552"/>
    <mergeCell ref="AW552:AX552"/>
    <mergeCell ref="G553:X555"/>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55:AA555"/>
    <mergeCell ref="AB555:AD555"/>
    <mergeCell ref="E546:F550"/>
    <mergeCell ref="G546:X547"/>
    <mergeCell ref="Y546:AA547"/>
    <mergeCell ref="AB546:AD547"/>
    <mergeCell ref="AE546:AH546"/>
    <mergeCell ref="AI546:AL547"/>
    <mergeCell ref="AM546:AP547"/>
    <mergeCell ref="AQ546:AT546"/>
    <mergeCell ref="AU546:AX546"/>
    <mergeCell ref="AE547:AF547"/>
    <mergeCell ref="AG547:AH547"/>
    <mergeCell ref="AQ547:AR547"/>
    <mergeCell ref="AS547:AT547"/>
    <mergeCell ref="AU547:AV547"/>
    <mergeCell ref="AW547:AX547"/>
    <mergeCell ref="G548:X550"/>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Y550:AA550"/>
    <mergeCell ref="AB550:AD550"/>
    <mergeCell ref="E541:F545"/>
    <mergeCell ref="G541:X542"/>
    <mergeCell ref="Y541:AA542"/>
    <mergeCell ref="AB541:AD542"/>
    <mergeCell ref="AE541:AH541"/>
    <mergeCell ref="AI541:AL542"/>
    <mergeCell ref="AM541:AP542"/>
    <mergeCell ref="AQ541:AT541"/>
    <mergeCell ref="AU541:AX541"/>
    <mergeCell ref="AE542:AF542"/>
    <mergeCell ref="AG542:AH542"/>
    <mergeCell ref="AQ542:AR542"/>
    <mergeCell ref="AS542:AT542"/>
    <mergeCell ref="AU542:AV542"/>
    <mergeCell ref="AW542:AX542"/>
    <mergeCell ref="G543:X545"/>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Y545:AA545"/>
    <mergeCell ref="AB545:AD545"/>
    <mergeCell ref="E536:F540"/>
    <mergeCell ref="G536:X537"/>
    <mergeCell ref="Y536:AA537"/>
    <mergeCell ref="AB536:AD537"/>
    <mergeCell ref="AE536:AH536"/>
    <mergeCell ref="AI536:AL537"/>
    <mergeCell ref="AM536:AP537"/>
    <mergeCell ref="AQ536:AT536"/>
    <mergeCell ref="AU536:AX536"/>
    <mergeCell ref="AE537:AF537"/>
    <mergeCell ref="AG537:AH537"/>
    <mergeCell ref="AQ537:AR537"/>
    <mergeCell ref="AS537:AT537"/>
    <mergeCell ref="AU537:AV537"/>
    <mergeCell ref="AW537:AX537"/>
    <mergeCell ref="G538:X540"/>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Y540:AA540"/>
    <mergeCell ref="AB540:AD540"/>
    <mergeCell ref="AE634:AH634"/>
    <mergeCell ref="AI634:AL634"/>
    <mergeCell ref="AM634:AP634"/>
    <mergeCell ref="AQ634:AT634"/>
    <mergeCell ref="AU634:AX634"/>
    <mergeCell ref="E635:AX635"/>
    <mergeCell ref="E636:AX637"/>
    <mergeCell ref="E530:F530"/>
    <mergeCell ref="G530:I530"/>
    <mergeCell ref="J530:T530"/>
    <mergeCell ref="U530:AX530"/>
    <mergeCell ref="E531:F535"/>
    <mergeCell ref="G531:X532"/>
    <mergeCell ref="Y531:AA532"/>
    <mergeCell ref="AB531:AD532"/>
    <mergeCell ref="AE531:AH531"/>
    <mergeCell ref="AI531:AL532"/>
    <mergeCell ref="AM531:AP532"/>
    <mergeCell ref="AQ531:AT531"/>
    <mergeCell ref="AU531:AX531"/>
    <mergeCell ref="AE532:AF532"/>
    <mergeCell ref="AG532:AH532"/>
    <mergeCell ref="AQ532:AR532"/>
    <mergeCell ref="AS532:AT532"/>
    <mergeCell ref="AU532:AV532"/>
    <mergeCell ref="AW532:AX532"/>
    <mergeCell ref="G533:X535"/>
    <mergeCell ref="Y533:AA533"/>
    <mergeCell ref="AB533:AD533"/>
    <mergeCell ref="AE533:AH533"/>
    <mergeCell ref="AI533:AL533"/>
    <mergeCell ref="AM533:AP533"/>
    <mergeCell ref="E630:F634"/>
    <mergeCell ref="G630:X631"/>
    <mergeCell ref="Y630:AA631"/>
    <mergeCell ref="AB630:AD631"/>
    <mergeCell ref="AE630:AH630"/>
    <mergeCell ref="AI630:AL631"/>
    <mergeCell ref="AM630:AP631"/>
    <mergeCell ref="AQ630:AT630"/>
    <mergeCell ref="AU630:AX630"/>
    <mergeCell ref="AE631:AF631"/>
    <mergeCell ref="AG631:AH631"/>
    <mergeCell ref="AQ631:AR631"/>
    <mergeCell ref="AS631:AT631"/>
    <mergeCell ref="AU631:AV631"/>
    <mergeCell ref="AW631:AX631"/>
    <mergeCell ref="G632:X634"/>
    <mergeCell ref="Y632:AA632"/>
    <mergeCell ref="AB632:AD632"/>
    <mergeCell ref="AE632:AH632"/>
    <mergeCell ref="AI632:AL632"/>
    <mergeCell ref="AM632:AP632"/>
    <mergeCell ref="AQ632:AT632"/>
    <mergeCell ref="AU632:AX632"/>
    <mergeCell ref="Y633:AA633"/>
    <mergeCell ref="AB633:AD633"/>
    <mergeCell ref="AE633:AH633"/>
    <mergeCell ref="AI633:AL633"/>
    <mergeCell ref="AM633:AP633"/>
    <mergeCell ref="AQ633:AT633"/>
    <mergeCell ref="AU633:AX633"/>
    <mergeCell ref="Y634:AA634"/>
    <mergeCell ref="AB634:AD634"/>
    <mergeCell ref="AB627:AD627"/>
    <mergeCell ref="AE627:AH627"/>
    <mergeCell ref="AI627:AL627"/>
    <mergeCell ref="AM627:AP627"/>
    <mergeCell ref="AQ627:AT627"/>
    <mergeCell ref="AU627:AX627"/>
    <mergeCell ref="Y628:AA628"/>
    <mergeCell ref="AB628:AD628"/>
    <mergeCell ref="AE628:AH628"/>
    <mergeCell ref="AI628:AL628"/>
    <mergeCell ref="AM628:AP628"/>
    <mergeCell ref="AQ628:AT628"/>
    <mergeCell ref="AU628:AX628"/>
    <mergeCell ref="Y629:AA629"/>
    <mergeCell ref="AB629:AD629"/>
    <mergeCell ref="AE629:AH629"/>
    <mergeCell ref="AI629:AL629"/>
    <mergeCell ref="AM629:AP629"/>
    <mergeCell ref="AQ629:AT629"/>
    <mergeCell ref="AU629:AX629"/>
    <mergeCell ref="AU622:AX622"/>
    <mergeCell ref="Y623:AA623"/>
    <mergeCell ref="AB623:AD623"/>
    <mergeCell ref="AE623:AH623"/>
    <mergeCell ref="AI623:AL623"/>
    <mergeCell ref="AM623:AP623"/>
    <mergeCell ref="AQ623:AT623"/>
    <mergeCell ref="AU623:AX623"/>
    <mergeCell ref="Y624:AA624"/>
    <mergeCell ref="AB624:AD624"/>
    <mergeCell ref="AE624:AH624"/>
    <mergeCell ref="AI624:AL624"/>
    <mergeCell ref="AM624:AP624"/>
    <mergeCell ref="AQ624:AT624"/>
    <mergeCell ref="AU624:AX624"/>
    <mergeCell ref="E625:F629"/>
    <mergeCell ref="G625:X626"/>
    <mergeCell ref="Y625:AA626"/>
    <mergeCell ref="AB625:AD626"/>
    <mergeCell ref="AE625:AH625"/>
    <mergeCell ref="AI625:AL626"/>
    <mergeCell ref="AM625:AP626"/>
    <mergeCell ref="AQ625:AT625"/>
    <mergeCell ref="AU625:AX625"/>
    <mergeCell ref="AE626:AF626"/>
    <mergeCell ref="AG626:AH626"/>
    <mergeCell ref="AQ626:AR626"/>
    <mergeCell ref="AS626:AT626"/>
    <mergeCell ref="AU626:AV626"/>
    <mergeCell ref="AW626:AX626"/>
    <mergeCell ref="G627:X629"/>
    <mergeCell ref="Y627:AA627"/>
    <mergeCell ref="AM618:AP618"/>
    <mergeCell ref="AQ618:AT618"/>
    <mergeCell ref="AU618:AX618"/>
    <mergeCell ref="Y619:AA619"/>
    <mergeCell ref="AB619:AD619"/>
    <mergeCell ref="AE619:AH619"/>
    <mergeCell ref="AI619:AL619"/>
    <mergeCell ref="AM619:AP619"/>
    <mergeCell ref="AQ619:AT619"/>
    <mergeCell ref="AU619:AX619"/>
    <mergeCell ref="E620:F624"/>
    <mergeCell ref="G620:X621"/>
    <mergeCell ref="Y620:AA621"/>
    <mergeCell ref="AB620:AD621"/>
    <mergeCell ref="AE620:AH620"/>
    <mergeCell ref="AI620:AL621"/>
    <mergeCell ref="AM620:AP621"/>
    <mergeCell ref="AQ620:AT620"/>
    <mergeCell ref="AU620:AX620"/>
    <mergeCell ref="AE621:AF621"/>
    <mergeCell ref="AG621:AH621"/>
    <mergeCell ref="AQ621:AR621"/>
    <mergeCell ref="AS621:AT621"/>
    <mergeCell ref="AU621:AV621"/>
    <mergeCell ref="AW621:AX621"/>
    <mergeCell ref="G622:X624"/>
    <mergeCell ref="Y622:AA622"/>
    <mergeCell ref="AB622:AD622"/>
    <mergeCell ref="AE622:AH622"/>
    <mergeCell ref="AI622:AL622"/>
    <mergeCell ref="AM622:AP622"/>
    <mergeCell ref="AQ622:AT622"/>
    <mergeCell ref="AE614:AH614"/>
    <mergeCell ref="AI614:AL614"/>
    <mergeCell ref="AM614:AP614"/>
    <mergeCell ref="AQ614:AT614"/>
    <mergeCell ref="AU614:AX614"/>
    <mergeCell ref="E615:F619"/>
    <mergeCell ref="G615:X616"/>
    <mergeCell ref="Y615:AA616"/>
    <mergeCell ref="AB615:AD616"/>
    <mergeCell ref="AE615:AH615"/>
    <mergeCell ref="AI615:AL616"/>
    <mergeCell ref="AM615:AP616"/>
    <mergeCell ref="AQ615:AT615"/>
    <mergeCell ref="AU615:AX615"/>
    <mergeCell ref="AE616:AF616"/>
    <mergeCell ref="AG616:AH616"/>
    <mergeCell ref="AQ616:AR616"/>
    <mergeCell ref="AS616:AT616"/>
    <mergeCell ref="AU616:AV616"/>
    <mergeCell ref="AW616:AX616"/>
    <mergeCell ref="G617:X619"/>
    <mergeCell ref="Y617:AA617"/>
    <mergeCell ref="AB617:AD617"/>
    <mergeCell ref="AE617:AH617"/>
    <mergeCell ref="AI617:AL617"/>
    <mergeCell ref="AM617:AP617"/>
    <mergeCell ref="AQ617:AT617"/>
    <mergeCell ref="AU617:AX617"/>
    <mergeCell ref="Y618:AA618"/>
    <mergeCell ref="AB618:AD618"/>
    <mergeCell ref="AE618:AH618"/>
    <mergeCell ref="AI618:AL618"/>
    <mergeCell ref="E610:F614"/>
    <mergeCell ref="G610:X611"/>
    <mergeCell ref="Y610:AA611"/>
    <mergeCell ref="AB610:AD611"/>
    <mergeCell ref="AE610:AH610"/>
    <mergeCell ref="AI610:AL611"/>
    <mergeCell ref="AM610:AP611"/>
    <mergeCell ref="AQ610:AT610"/>
    <mergeCell ref="AU610:AX610"/>
    <mergeCell ref="AE611:AF611"/>
    <mergeCell ref="AG611:AH611"/>
    <mergeCell ref="AQ611:AR611"/>
    <mergeCell ref="AS611:AT611"/>
    <mergeCell ref="AU611:AV611"/>
    <mergeCell ref="AW611:AX611"/>
    <mergeCell ref="G612:X614"/>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Y614:AA614"/>
    <mergeCell ref="AB614:AD614"/>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Y609:AA609"/>
    <mergeCell ref="AB609:AD609"/>
    <mergeCell ref="AE609:AH609"/>
    <mergeCell ref="AI609:AL609"/>
    <mergeCell ref="AM609:AP609"/>
    <mergeCell ref="AQ609:AT609"/>
    <mergeCell ref="AU609:AX609"/>
    <mergeCell ref="AQ602:AT602"/>
    <mergeCell ref="AU602:AX602"/>
    <mergeCell ref="Y603:AA603"/>
    <mergeCell ref="AB603:AD603"/>
    <mergeCell ref="AE603:AH603"/>
    <mergeCell ref="AI603:AL603"/>
    <mergeCell ref="AM603:AP603"/>
    <mergeCell ref="AQ603:AT603"/>
    <mergeCell ref="AU603:AX603"/>
    <mergeCell ref="Y604:AA604"/>
    <mergeCell ref="AB604:AD604"/>
    <mergeCell ref="AE604:AH604"/>
    <mergeCell ref="AI604:AL604"/>
    <mergeCell ref="AM604:AP604"/>
    <mergeCell ref="AQ604:AT604"/>
    <mergeCell ref="AU604:AX604"/>
    <mergeCell ref="E605:F609"/>
    <mergeCell ref="G605:X606"/>
    <mergeCell ref="Y605:AA606"/>
    <mergeCell ref="AB605:AD606"/>
    <mergeCell ref="AE605:AH605"/>
    <mergeCell ref="AI605:AL606"/>
    <mergeCell ref="AM605:AP606"/>
    <mergeCell ref="AQ605:AT605"/>
    <mergeCell ref="AU605:AX605"/>
    <mergeCell ref="AE606:AF606"/>
    <mergeCell ref="AG606:AH606"/>
    <mergeCell ref="AQ606:AR606"/>
    <mergeCell ref="AS606:AT606"/>
    <mergeCell ref="AU606:AV606"/>
    <mergeCell ref="AW606:AX606"/>
    <mergeCell ref="G607:X609"/>
    <mergeCell ref="AI598:AL598"/>
    <mergeCell ref="AM598:AP598"/>
    <mergeCell ref="AQ598:AT598"/>
    <mergeCell ref="AU598:AX598"/>
    <mergeCell ref="Y599:AA599"/>
    <mergeCell ref="AB599:AD599"/>
    <mergeCell ref="AE599:AH599"/>
    <mergeCell ref="AI599:AL599"/>
    <mergeCell ref="AM599:AP599"/>
    <mergeCell ref="AQ599:AT599"/>
    <mergeCell ref="AU599:AX599"/>
    <mergeCell ref="E600:F604"/>
    <mergeCell ref="G600:X601"/>
    <mergeCell ref="Y600:AA601"/>
    <mergeCell ref="AB600:AD601"/>
    <mergeCell ref="AE600:AH600"/>
    <mergeCell ref="AI600:AL601"/>
    <mergeCell ref="AM600:AP601"/>
    <mergeCell ref="AQ600:AT600"/>
    <mergeCell ref="AU600:AX600"/>
    <mergeCell ref="AE601:AF601"/>
    <mergeCell ref="AG601:AH601"/>
    <mergeCell ref="AQ601:AR601"/>
    <mergeCell ref="AS601:AT601"/>
    <mergeCell ref="AU601:AV601"/>
    <mergeCell ref="AW601:AX601"/>
    <mergeCell ref="G602:X604"/>
    <mergeCell ref="Y602:AA602"/>
    <mergeCell ref="AB602:AD602"/>
    <mergeCell ref="AE602:AH602"/>
    <mergeCell ref="AI602:AL602"/>
    <mergeCell ref="AM602:AP602"/>
    <mergeCell ref="AB594:AD594"/>
    <mergeCell ref="AE594:AH594"/>
    <mergeCell ref="AI594:AL594"/>
    <mergeCell ref="AM594:AP594"/>
    <mergeCell ref="AQ594:AT594"/>
    <mergeCell ref="AU594:AX594"/>
    <mergeCell ref="E595:F599"/>
    <mergeCell ref="G595:X596"/>
    <mergeCell ref="Y595:AA596"/>
    <mergeCell ref="AB595:AD596"/>
    <mergeCell ref="AE595:AH595"/>
    <mergeCell ref="AI595:AL596"/>
    <mergeCell ref="AM595:AP596"/>
    <mergeCell ref="AQ595:AT595"/>
    <mergeCell ref="AU595:AX595"/>
    <mergeCell ref="AE596:AF596"/>
    <mergeCell ref="AG596:AH596"/>
    <mergeCell ref="AQ596:AR596"/>
    <mergeCell ref="AS596:AT596"/>
    <mergeCell ref="AU596:AV596"/>
    <mergeCell ref="AW596:AX596"/>
    <mergeCell ref="G597:X599"/>
    <mergeCell ref="Y597:AA597"/>
    <mergeCell ref="AB597:AD597"/>
    <mergeCell ref="AE597:AH597"/>
    <mergeCell ref="AI597:AL597"/>
    <mergeCell ref="AM597:AP597"/>
    <mergeCell ref="AQ597:AT597"/>
    <mergeCell ref="AU597:AX597"/>
    <mergeCell ref="Y598:AA598"/>
    <mergeCell ref="AB598:AD598"/>
    <mergeCell ref="AE598:AH598"/>
    <mergeCell ref="AE560:AH560"/>
    <mergeCell ref="E590:F594"/>
    <mergeCell ref="G590:X591"/>
    <mergeCell ref="Y590:AA591"/>
    <mergeCell ref="AB590:AD591"/>
    <mergeCell ref="AE590:AH590"/>
    <mergeCell ref="AI590:AL591"/>
    <mergeCell ref="AM590:AP591"/>
    <mergeCell ref="AQ590:AT590"/>
    <mergeCell ref="AU590:AX590"/>
    <mergeCell ref="AE591:AF591"/>
    <mergeCell ref="AG591:AH591"/>
    <mergeCell ref="AQ591:AR591"/>
    <mergeCell ref="AS591:AT591"/>
    <mergeCell ref="AU591:AV591"/>
    <mergeCell ref="AW591:AX591"/>
    <mergeCell ref="G592:X594"/>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Y594:AA594"/>
    <mergeCell ref="AE550:AH550"/>
    <mergeCell ref="AI550:AL550"/>
    <mergeCell ref="G587:X589"/>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Y589:AA589"/>
    <mergeCell ref="AB589:AD589"/>
    <mergeCell ref="AE589:AH589"/>
    <mergeCell ref="AI589:AL589"/>
    <mergeCell ref="AM589:AP589"/>
    <mergeCell ref="AQ589:AT589"/>
    <mergeCell ref="AU589:AX589"/>
    <mergeCell ref="AM550:AP550"/>
    <mergeCell ref="AQ550:AT550"/>
    <mergeCell ref="AU550:AX550"/>
    <mergeCell ref="AE555:AH555"/>
    <mergeCell ref="AI555:AL555"/>
    <mergeCell ref="AM555:AP555"/>
    <mergeCell ref="AQ555:AT555"/>
    <mergeCell ref="AU555:AX555"/>
    <mergeCell ref="AU534:AX534"/>
    <mergeCell ref="Y535:AA535"/>
    <mergeCell ref="AB535:AD535"/>
    <mergeCell ref="AE535:AH535"/>
    <mergeCell ref="AI535:AL535"/>
    <mergeCell ref="AM535:AP535"/>
    <mergeCell ref="AQ535:AT535"/>
    <mergeCell ref="AU535:AX535"/>
    <mergeCell ref="AE540:AH540"/>
    <mergeCell ref="AI540:AL540"/>
    <mergeCell ref="AM540:AP540"/>
    <mergeCell ref="AQ540:AT540"/>
    <mergeCell ref="AU540:AX540"/>
    <mergeCell ref="AE545:AH545"/>
    <mergeCell ref="AI545:AL545"/>
    <mergeCell ref="AM545:AP545"/>
    <mergeCell ref="AQ545:AT545"/>
    <mergeCell ref="AU545:AX545"/>
    <mergeCell ref="E409:F413"/>
    <mergeCell ref="G409:X410"/>
    <mergeCell ref="Y409:AA410"/>
    <mergeCell ref="E584:F584"/>
    <mergeCell ref="G584:I584"/>
    <mergeCell ref="J584:T584"/>
    <mergeCell ref="U584:AX584"/>
    <mergeCell ref="E585:F589"/>
    <mergeCell ref="G585:X586"/>
    <mergeCell ref="Y585:AA586"/>
    <mergeCell ref="AB585:AD586"/>
    <mergeCell ref="AE585:AH585"/>
    <mergeCell ref="AI585:AL586"/>
    <mergeCell ref="AM585:AP586"/>
    <mergeCell ref="AQ585:AT585"/>
    <mergeCell ref="AM411:AP411"/>
    <mergeCell ref="AQ411:AT411"/>
    <mergeCell ref="AU411:AX411"/>
    <mergeCell ref="Y412:AA412"/>
    <mergeCell ref="AB412:AD412"/>
    <mergeCell ref="AE412:AH412"/>
    <mergeCell ref="AQ586:AR586"/>
    <mergeCell ref="AS586:AT586"/>
    <mergeCell ref="AU586:AV586"/>
    <mergeCell ref="AW586:AX586"/>
    <mergeCell ref="AQ533:AT533"/>
    <mergeCell ref="AU533:AX533"/>
    <mergeCell ref="Y534:AA534"/>
    <mergeCell ref="AB534:AD534"/>
    <mergeCell ref="AI534:AL534"/>
    <mergeCell ref="AM534:AP534"/>
    <mergeCell ref="AQ534:AT534"/>
    <mergeCell ref="C368:D637"/>
    <mergeCell ref="AE418:AH418"/>
    <mergeCell ref="AI418:AL418"/>
    <mergeCell ref="AM418:AP418"/>
    <mergeCell ref="AQ418:AT418"/>
    <mergeCell ref="AU418:AX418"/>
    <mergeCell ref="E414:F418"/>
    <mergeCell ref="G414:X415"/>
    <mergeCell ref="Y414:AA415"/>
    <mergeCell ref="AB414:AD415"/>
    <mergeCell ref="AE414:AH414"/>
    <mergeCell ref="AI414:AL415"/>
    <mergeCell ref="AM414:AP415"/>
    <mergeCell ref="AQ414:AT414"/>
    <mergeCell ref="AU414:AX414"/>
    <mergeCell ref="AE415:AF415"/>
    <mergeCell ref="AG415:AH415"/>
    <mergeCell ref="AU585:AX585"/>
    <mergeCell ref="AE586:AF586"/>
    <mergeCell ref="AG586:AH586"/>
    <mergeCell ref="AE410:AF410"/>
    <mergeCell ref="AG410:AH410"/>
    <mergeCell ref="AQ410:AR410"/>
    <mergeCell ref="AS410:AT410"/>
    <mergeCell ref="AU410:AV410"/>
    <mergeCell ref="AW410:AX410"/>
    <mergeCell ref="G411:X413"/>
    <mergeCell ref="Y411:AA411"/>
    <mergeCell ref="AB411:AD411"/>
    <mergeCell ref="AE411:AH411"/>
    <mergeCell ref="AI411:AL411"/>
    <mergeCell ref="AE534:AH534"/>
    <mergeCell ref="G416:X418"/>
    <mergeCell ref="Y416:AA416"/>
    <mergeCell ref="AB416:AD416"/>
    <mergeCell ref="AE416:AH416"/>
    <mergeCell ref="AI416:AL416"/>
    <mergeCell ref="AM416:AP416"/>
    <mergeCell ref="AQ416:AT416"/>
    <mergeCell ref="AU416:AX416"/>
    <mergeCell ref="Y417:AA417"/>
    <mergeCell ref="AB417:AD417"/>
    <mergeCell ref="AE417:AH417"/>
    <mergeCell ref="AI417:AL417"/>
    <mergeCell ref="AM417:AP417"/>
    <mergeCell ref="AQ417:AT417"/>
    <mergeCell ref="AU417:AX417"/>
    <mergeCell ref="Y418:AA418"/>
    <mergeCell ref="AB418:AD418"/>
    <mergeCell ref="AM407:AP407"/>
    <mergeCell ref="AQ407:AT407"/>
    <mergeCell ref="AU407:AX407"/>
    <mergeCell ref="Y408:AA408"/>
    <mergeCell ref="AB408:AD408"/>
    <mergeCell ref="AE408:AH408"/>
    <mergeCell ref="AI408:AL408"/>
    <mergeCell ref="AM408:AP408"/>
    <mergeCell ref="AQ408:AT408"/>
    <mergeCell ref="AU408:AX408"/>
    <mergeCell ref="AQ415:AR415"/>
    <mergeCell ref="AS415:AT415"/>
    <mergeCell ref="AU415:AV415"/>
    <mergeCell ref="AW415:AX415"/>
    <mergeCell ref="AB409:AD410"/>
    <mergeCell ref="AE409:AH409"/>
    <mergeCell ref="AI409:AL410"/>
    <mergeCell ref="AM409:AP410"/>
    <mergeCell ref="AQ409:AT409"/>
    <mergeCell ref="AU409:AX409"/>
    <mergeCell ref="AI412:AL412"/>
    <mergeCell ref="AM412:AP412"/>
    <mergeCell ref="AQ412:AT412"/>
    <mergeCell ref="AU412:AX412"/>
    <mergeCell ref="Y413:AA413"/>
    <mergeCell ref="AB413:AD413"/>
    <mergeCell ref="AE413:AH413"/>
    <mergeCell ref="AI413:AL413"/>
    <mergeCell ref="AM413:AP413"/>
    <mergeCell ref="AQ413:AT413"/>
    <mergeCell ref="AU413:AX413"/>
    <mergeCell ref="AE403:AH403"/>
    <mergeCell ref="AI403:AL403"/>
    <mergeCell ref="AM403:AP403"/>
    <mergeCell ref="AQ403:AT403"/>
    <mergeCell ref="AU403:AX403"/>
    <mergeCell ref="E404:F408"/>
    <mergeCell ref="G404:X405"/>
    <mergeCell ref="Y404:AA405"/>
    <mergeCell ref="AB404:AD405"/>
    <mergeCell ref="AE404:AH404"/>
    <mergeCell ref="AI404:AL405"/>
    <mergeCell ref="AM404:AP405"/>
    <mergeCell ref="AQ404:AT404"/>
    <mergeCell ref="AU404:AX404"/>
    <mergeCell ref="AE405:AF405"/>
    <mergeCell ref="AG405:AH405"/>
    <mergeCell ref="AQ405:AR405"/>
    <mergeCell ref="AS405:AT405"/>
    <mergeCell ref="AU405:AV405"/>
    <mergeCell ref="AW405:AX405"/>
    <mergeCell ref="G406:X408"/>
    <mergeCell ref="Y406:AA406"/>
    <mergeCell ref="AB406:AD406"/>
    <mergeCell ref="AE406:AH406"/>
    <mergeCell ref="AI406:AL406"/>
    <mergeCell ref="AM406:AP406"/>
    <mergeCell ref="AQ406:AT406"/>
    <mergeCell ref="AU406:AX406"/>
    <mergeCell ref="Y407:AA407"/>
    <mergeCell ref="AB407:AD407"/>
    <mergeCell ref="AE407:AH407"/>
    <mergeCell ref="AI407:AL407"/>
    <mergeCell ref="E399:F403"/>
    <mergeCell ref="G399:X400"/>
    <mergeCell ref="Y399:AA400"/>
    <mergeCell ref="AB399:AD400"/>
    <mergeCell ref="AE399:AH399"/>
    <mergeCell ref="AI399:AL400"/>
    <mergeCell ref="AM399:AP400"/>
    <mergeCell ref="AQ399:AT399"/>
    <mergeCell ref="AU399:AX399"/>
    <mergeCell ref="AE400:AF400"/>
    <mergeCell ref="AG400:AH400"/>
    <mergeCell ref="AQ400:AR400"/>
    <mergeCell ref="AS400:AT400"/>
    <mergeCell ref="AU400:AV400"/>
    <mergeCell ref="AW400:AX400"/>
    <mergeCell ref="G401:X403"/>
    <mergeCell ref="Y401:AA401"/>
    <mergeCell ref="AB401:AD401"/>
    <mergeCell ref="AE401:AH401"/>
    <mergeCell ref="AI401:AL401"/>
    <mergeCell ref="AM401:AP401"/>
    <mergeCell ref="AQ401:AT401"/>
    <mergeCell ref="AU401:AX401"/>
    <mergeCell ref="Y402:AA402"/>
    <mergeCell ref="AB402:AD402"/>
    <mergeCell ref="AE402:AH402"/>
    <mergeCell ref="AI402:AL402"/>
    <mergeCell ref="AM402:AP402"/>
    <mergeCell ref="AQ402:AT402"/>
    <mergeCell ref="AU402:AX402"/>
    <mergeCell ref="Y403:AA403"/>
    <mergeCell ref="AB403:AD403"/>
    <mergeCell ref="AM396:AP396"/>
    <mergeCell ref="AQ396:AT396"/>
    <mergeCell ref="AU396:AX396"/>
    <mergeCell ref="Y397:AA397"/>
    <mergeCell ref="AB397:AD397"/>
    <mergeCell ref="AE397:AH397"/>
    <mergeCell ref="AI397:AL397"/>
    <mergeCell ref="AM397:AP397"/>
    <mergeCell ref="AQ397:AT397"/>
    <mergeCell ref="AU397:AX397"/>
    <mergeCell ref="Y398:AA398"/>
    <mergeCell ref="AB398:AD398"/>
    <mergeCell ref="AE398:AH398"/>
    <mergeCell ref="AI398:AL398"/>
    <mergeCell ref="AM398:AP398"/>
    <mergeCell ref="AQ398:AT398"/>
    <mergeCell ref="AU398:AX398"/>
    <mergeCell ref="AE392:AH392"/>
    <mergeCell ref="AI392:AL392"/>
    <mergeCell ref="AM392:AP392"/>
    <mergeCell ref="AQ392:AT392"/>
    <mergeCell ref="AU392:AX392"/>
    <mergeCell ref="Y393:AA393"/>
    <mergeCell ref="AB393:AD393"/>
    <mergeCell ref="AE393:AH393"/>
    <mergeCell ref="AI393:AL393"/>
    <mergeCell ref="AM393:AP393"/>
    <mergeCell ref="AQ393:AT393"/>
    <mergeCell ref="AU393:AX393"/>
    <mergeCell ref="E394:F398"/>
    <mergeCell ref="G394:X395"/>
    <mergeCell ref="Y394:AA395"/>
    <mergeCell ref="AB394:AD395"/>
    <mergeCell ref="AE394:AH394"/>
    <mergeCell ref="AI394:AL395"/>
    <mergeCell ref="AM394:AP395"/>
    <mergeCell ref="AQ394:AT394"/>
    <mergeCell ref="AU394:AX394"/>
    <mergeCell ref="AE395:AF395"/>
    <mergeCell ref="AG395:AH395"/>
    <mergeCell ref="AQ395:AR395"/>
    <mergeCell ref="AS395:AT395"/>
    <mergeCell ref="AU395:AV395"/>
    <mergeCell ref="AW395:AX395"/>
    <mergeCell ref="G396:X398"/>
    <mergeCell ref="Y396:AA396"/>
    <mergeCell ref="AB396:AD396"/>
    <mergeCell ref="AE396:AH396"/>
    <mergeCell ref="AI396:AL396"/>
    <mergeCell ref="Y388:AA388"/>
    <mergeCell ref="AB388:AD388"/>
    <mergeCell ref="AE388:AH388"/>
    <mergeCell ref="AI388:AL388"/>
    <mergeCell ref="AM388:AP388"/>
    <mergeCell ref="AQ388:AT388"/>
    <mergeCell ref="AU388:AX388"/>
    <mergeCell ref="E389:F393"/>
    <mergeCell ref="G389:X390"/>
    <mergeCell ref="Y389:AA390"/>
    <mergeCell ref="AB389:AD390"/>
    <mergeCell ref="AE389:AH389"/>
    <mergeCell ref="AI389:AL390"/>
    <mergeCell ref="AM389:AP390"/>
    <mergeCell ref="AQ389:AT389"/>
    <mergeCell ref="AU389:AX389"/>
    <mergeCell ref="AE390:AF390"/>
    <mergeCell ref="AG390:AH390"/>
    <mergeCell ref="AQ390:AR390"/>
    <mergeCell ref="AS390:AT390"/>
    <mergeCell ref="AU390:AV390"/>
    <mergeCell ref="AW390:AX390"/>
    <mergeCell ref="G391:X393"/>
    <mergeCell ref="Y391:AA391"/>
    <mergeCell ref="AB391:AD391"/>
    <mergeCell ref="AE391:AH391"/>
    <mergeCell ref="AI391:AL391"/>
    <mergeCell ref="AM391:AP391"/>
    <mergeCell ref="AQ391:AT391"/>
    <mergeCell ref="AU391:AX391"/>
    <mergeCell ref="Y392:AA392"/>
    <mergeCell ref="AB392:AD392"/>
    <mergeCell ref="AU387:AX387"/>
    <mergeCell ref="AE134:AH135"/>
    <mergeCell ref="AS131:AT131"/>
    <mergeCell ref="AU131:AV131"/>
    <mergeCell ref="AW131:AX131"/>
    <mergeCell ref="AE137:AH137"/>
    <mergeCell ref="AI137:AL137"/>
    <mergeCell ref="AM137:AP137"/>
    <mergeCell ref="AQ137:AT137"/>
    <mergeCell ref="AQ146:AT146"/>
    <mergeCell ref="AQ147:AR147"/>
    <mergeCell ref="AW375:AX375"/>
    <mergeCell ref="AU376:AX376"/>
    <mergeCell ref="AB130:AD131"/>
    <mergeCell ref="AE130:AH131"/>
    <mergeCell ref="AQ139:AR139"/>
    <mergeCell ref="AS139:AT139"/>
    <mergeCell ref="AU139:AV139"/>
    <mergeCell ref="AW139:AX139"/>
    <mergeCell ref="AW191:AX191"/>
    <mergeCell ref="AB192:AD192"/>
    <mergeCell ref="AE192:AH192"/>
    <mergeCell ref="AU145:AX145"/>
    <mergeCell ref="AB146:AD147"/>
    <mergeCell ref="AQ193:AT193"/>
    <mergeCell ref="AU193:AX193"/>
    <mergeCell ref="AQ149:AT149"/>
    <mergeCell ref="AU149:AX149"/>
    <mergeCell ref="AI134:AL135"/>
    <mergeCell ref="AM134:AP135"/>
    <mergeCell ref="AQ134:AT134"/>
    <mergeCell ref="AU134:AX134"/>
    <mergeCell ref="G144:X145"/>
    <mergeCell ref="Y144:AA144"/>
    <mergeCell ref="AB144:AD144"/>
    <mergeCell ref="AU192:AX192"/>
    <mergeCell ref="AE146:AH147"/>
    <mergeCell ref="AU137:AX137"/>
    <mergeCell ref="G134:X135"/>
    <mergeCell ref="Y134:AA135"/>
    <mergeCell ref="AB134:AD135"/>
    <mergeCell ref="AI383:AL383"/>
    <mergeCell ref="AM383:AP383"/>
    <mergeCell ref="AQ383:AT383"/>
    <mergeCell ref="AU383:AX383"/>
    <mergeCell ref="AQ372:AT372"/>
    <mergeCell ref="AI379:AL380"/>
    <mergeCell ref="Y373:AA373"/>
    <mergeCell ref="AB373:AD373"/>
    <mergeCell ref="AE373:AH373"/>
    <mergeCell ref="AB383:AD383"/>
    <mergeCell ref="AE383:AH383"/>
    <mergeCell ref="AI374:AL375"/>
    <mergeCell ref="AM374:AP375"/>
    <mergeCell ref="G142:X143"/>
    <mergeCell ref="AS147:AT147"/>
    <mergeCell ref="G138:X139"/>
    <mergeCell ref="Y138:AA139"/>
    <mergeCell ref="AB138:AD139"/>
    <mergeCell ref="AE138:AH139"/>
    <mergeCell ref="AI138:AL139"/>
    <mergeCell ref="AM138:AP139"/>
    <mergeCell ref="AQ138:AT138"/>
    <mergeCell ref="AU138:AX138"/>
    <mergeCell ref="AE118:AX119"/>
    <mergeCell ref="AM381:AP381"/>
    <mergeCell ref="AQ381:AT381"/>
    <mergeCell ref="AU381:AX381"/>
    <mergeCell ref="Y382:AA382"/>
    <mergeCell ref="AB382:AD382"/>
    <mergeCell ref="AE382:AH382"/>
    <mergeCell ref="AI382:AL382"/>
    <mergeCell ref="AM382:AP382"/>
    <mergeCell ref="AQ382:AT382"/>
    <mergeCell ref="AU382:AX382"/>
    <mergeCell ref="AE104:AX105"/>
    <mergeCell ref="AB106:AD110"/>
    <mergeCell ref="AE106:AX107"/>
    <mergeCell ref="AE108:AX108"/>
    <mergeCell ref="AE109:AX110"/>
    <mergeCell ref="Y379:AA380"/>
    <mergeCell ref="AU142:AX142"/>
    <mergeCell ref="AQ143:AR143"/>
    <mergeCell ref="AS143:AT143"/>
    <mergeCell ref="AU143:AV143"/>
    <mergeCell ref="AW143:AX143"/>
    <mergeCell ref="AB120:AD124"/>
    <mergeCell ref="AE120:AX121"/>
    <mergeCell ref="AE122:AX122"/>
    <mergeCell ref="AW380:AX380"/>
    <mergeCell ref="AE374:AH374"/>
    <mergeCell ref="Y130:AA131"/>
    <mergeCell ref="AQ141:AT141"/>
    <mergeCell ref="AM142:AP143"/>
    <mergeCell ref="AQ142:AT142"/>
    <mergeCell ref="AQ145:AT145"/>
    <mergeCell ref="AQ87:AR87"/>
    <mergeCell ref="AS87:AT87"/>
    <mergeCell ref="AU88:AX88"/>
    <mergeCell ref="Y89:AA89"/>
    <mergeCell ref="AB89:AD89"/>
    <mergeCell ref="AE89:AH89"/>
    <mergeCell ref="AI89:AL89"/>
    <mergeCell ref="AM89:AP89"/>
    <mergeCell ref="AE111:AX112"/>
    <mergeCell ref="AU87:AV87"/>
    <mergeCell ref="AW87:AX87"/>
    <mergeCell ref="Q90:AA91"/>
    <mergeCell ref="G88:X89"/>
    <mergeCell ref="Y88:AA88"/>
    <mergeCell ref="AI86:AL87"/>
    <mergeCell ref="Q97:AA98"/>
    <mergeCell ref="AB97:AD98"/>
    <mergeCell ref="G104:P105"/>
    <mergeCell ref="Q104:AA105"/>
    <mergeCell ref="AB104:AD105"/>
    <mergeCell ref="AB90:AD91"/>
    <mergeCell ref="G97:P98"/>
    <mergeCell ref="G72:X73"/>
    <mergeCell ref="AI81:AL81"/>
    <mergeCell ref="AM81:AP81"/>
    <mergeCell ref="G76:X77"/>
    <mergeCell ref="Y76:AA76"/>
    <mergeCell ref="AB76:AD76"/>
    <mergeCell ref="E69:F69"/>
    <mergeCell ref="G69:AX69"/>
    <mergeCell ref="E68:F68"/>
    <mergeCell ref="G68:AX68"/>
    <mergeCell ref="G74:X75"/>
    <mergeCell ref="Y74:AA75"/>
    <mergeCell ref="AB74:AD75"/>
    <mergeCell ref="AE74:AH75"/>
    <mergeCell ref="AI74:AL75"/>
    <mergeCell ref="AM74:AP75"/>
    <mergeCell ref="E70:F124"/>
    <mergeCell ref="AE123:AX124"/>
    <mergeCell ref="AB88:AD88"/>
    <mergeCell ref="AE88:AH88"/>
    <mergeCell ref="AI88:AL88"/>
    <mergeCell ref="Y72:AA72"/>
    <mergeCell ref="AB72:AD72"/>
    <mergeCell ref="AE72:AH72"/>
    <mergeCell ref="Y70:AA71"/>
    <mergeCell ref="AB70:AD71"/>
    <mergeCell ref="AM88:AP88"/>
    <mergeCell ref="AQ88:AT88"/>
    <mergeCell ref="AB92:AD96"/>
    <mergeCell ref="AQ80:AT80"/>
    <mergeCell ref="G84:X85"/>
    <mergeCell ref="Y84:AA84"/>
    <mergeCell ref="P734:X734"/>
    <mergeCell ref="P735:X735"/>
    <mergeCell ref="P736:X736"/>
    <mergeCell ref="P737:X737"/>
    <mergeCell ref="P738:X738"/>
    <mergeCell ref="AM85:AP85"/>
    <mergeCell ref="AU74:AX74"/>
    <mergeCell ref="AQ75:AR75"/>
    <mergeCell ref="AS75:AT75"/>
    <mergeCell ref="AU75:AV75"/>
    <mergeCell ref="AW75:AX75"/>
    <mergeCell ref="AQ85:AT85"/>
    <mergeCell ref="AU85:AX85"/>
    <mergeCell ref="Y85:AA85"/>
    <mergeCell ref="AB85:AD85"/>
    <mergeCell ref="AW83:AX83"/>
    <mergeCell ref="AQ74:AT74"/>
    <mergeCell ref="AE99:AX100"/>
    <mergeCell ref="AE101:AX101"/>
    <mergeCell ref="AE102:AX103"/>
    <mergeCell ref="AE92:AX93"/>
    <mergeCell ref="AE95:AX96"/>
    <mergeCell ref="G111:P112"/>
    <mergeCell ref="Q111:AA112"/>
    <mergeCell ref="AB111:AD112"/>
    <mergeCell ref="AM86:AP87"/>
    <mergeCell ref="AQ86:AT86"/>
    <mergeCell ref="AU86:AX86"/>
    <mergeCell ref="AS375:AT375"/>
    <mergeCell ref="AU375:AV375"/>
    <mergeCell ref="AI80:AL80"/>
    <mergeCell ref="AM80:AP80"/>
    <mergeCell ref="AC749:AG749"/>
    <mergeCell ref="AC732:AG732"/>
    <mergeCell ref="AC733:AG733"/>
    <mergeCell ref="AC734:AG734"/>
    <mergeCell ref="AC736:AG736"/>
    <mergeCell ref="AC737:AG737"/>
    <mergeCell ref="AC738:AG738"/>
    <mergeCell ref="Y726:AB726"/>
    <mergeCell ref="Y728:AB728"/>
    <mergeCell ref="Y727:AB727"/>
    <mergeCell ref="AC726:AG726"/>
    <mergeCell ref="AC728:AG728"/>
    <mergeCell ref="AC727:AG727"/>
    <mergeCell ref="AL727:AO727"/>
    <mergeCell ref="P724:X724"/>
    <mergeCell ref="AG375:AH375"/>
    <mergeCell ref="AQ375:AR375"/>
    <mergeCell ref="G376:X378"/>
    <mergeCell ref="Y376:AA376"/>
    <mergeCell ref="AB376:AD376"/>
    <mergeCell ref="AE376:AH376"/>
    <mergeCell ref="AI376:AL376"/>
    <mergeCell ref="AM376:AP376"/>
    <mergeCell ref="AQ376:AT376"/>
    <mergeCell ref="AH744:AK744"/>
    <mergeCell ref="P741:X741"/>
    <mergeCell ref="Y737:AB737"/>
    <mergeCell ref="Y738:AB738"/>
    <mergeCell ref="J737:O737"/>
    <mergeCell ref="J738:O738"/>
    <mergeCell ref="J740:O740"/>
    <mergeCell ref="J741:O741"/>
    <mergeCell ref="Y62:AA62"/>
    <mergeCell ref="AE80:AH80"/>
    <mergeCell ref="AS71:AT71"/>
    <mergeCell ref="AQ66:AX66"/>
    <mergeCell ref="AQ70:AT70"/>
    <mergeCell ref="AU70:AX70"/>
    <mergeCell ref="AE65:AH65"/>
    <mergeCell ref="AE70:AH71"/>
    <mergeCell ref="AU49:AX49"/>
    <mergeCell ref="AS50:AT50"/>
    <mergeCell ref="AE62:AH62"/>
    <mergeCell ref="AE54:AH55"/>
    <mergeCell ref="AI54:AL55"/>
    <mergeCell ref="AM54:AP55"/>
    <mergeCell ref="AQ54:AT54"/>
    <mergeCell ref="AU54:AX54"/>
    <mergeCell ref="AQ55:AR55"/>
    <mergeCell ref="AS55:AT55"/>
    <mergeCell ref="AE56:AH56"/>
    <mergeCell ref="AI56:AL56"/>
    <mergeCell ref="AM56:AP56"/>
    <mergeCell ref="AQ56:AT56"/>
    <mergeCell ref="AU56:AX56"/>
    <mergeCell ref="AE57:AH57"/>
    <mergeCell ref="AI57:AL57"/>
    <mergeCell ref="AM57:AP57"/>
    <mergeCell ref="AQ57:AT57"/>
    <mergeCell ref="AU57:AX57"/>
    <mergeCell ref="AQ53:AT53"/>
    <mergeCell ref="AU72:AX72"/>
    <mergeCell ref="AU60:AX60"/>
    <mergeCell ref="AE73:AH73"/>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R16:AX16"/>
    <mergeCell ref="AK16:AQ16"/>
    <mergeCell ref="AD22:AX22"/>
    <mergeCell ref="AD23:AX28"/>
    <mergeCell ref="W22:AC22"/>
    <mergeCell ref="P31:X33"/>
    <mergeCell ref="G8:X8"/>
    <mergeCell ref="AW2:AX2"/>
    <mergeCell ref="AW55:AX55"/>
    <mergeCell ref="AU31:AX31"/>
    <mergeCell ref="AU32:AX32"/>
    <mergeCell ref="AU33:AX33"/>
    <mergeCell ref="AU84:AX84"/>
    <mergeCell ref="AE85:AH85"/>
    <mergeCell ref="AI85:AL85"/>
    <mergeCell ref="A757:B757"/>
    <mergeCell ref="A758:B758"/>
    <mergeCell ref="A755:B755"/>
    <mergeCell ref="A756:B756"/>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749:B749"/>
    <mergeCell ref="AE58:AH58"/>
    <mergeCell ref="AI58:AL58"/>
    <mergeCell ref="AM58:AP58"/>
    <mergeCell ref="AQ58:AT58"/>
    <mergeCell ref="AU58:AX58"/>
    <mergeCell ref="A750:B750"/>
    <mergeCell ref="A748:B748"/>
    <mergeCell ref="A753:B753"/>
    <mergeCell ref="A754:B754"/>
    <mergeCell ref="A751:B751"/>
    <mergeCell ref="A752:B752"/>
    <mergeCell ref="C751:I751"/>
    <mergeCell ref="J751:O751"/>
    <mergeCell ref="P751:X751"/>
    <mergeCell ref="Y751:AB751"/>
    <mergeCell ref="AC751:AG751"/>
    <mergeCell ref="AH751:AK751"/>
    <mergeCell ref="AL751:AO751"/>
    <mergeCell ref="AP751:AX751"/>
    <mergeCell ref="C750:I750"/>
    <mergeCell ref="J750:O750"/>
    <mergeCell ref="P750:X750"/>
    <mergeCell ref="Y750:AB750"/>
    <mergeCell ref="AC750:AG750"/>
    <mergeCell ref="AH750:AK750"/>
    <mergeCell ref="P752:X752"/>
    <mergeCell ref="J752:O752"/>
    <mergeCell ref="C752:I752"/>
    <mergeCell ref="Y752:AB752"/>
    <mergeCell ref="AH749:AK749"/>
    <mergeCell ref="AL749:AO749"/>
    <mergeCell ref="AP749:AX749"/>
    <mergeCell ref="AH752:AK752"/>
    <mergeCell ref="AL752:AO752"/>
    <mergeCell ref="AP752:AX752"/>
    <mergeCell ref="AL750:AO750"/>
    <mergeCell ref="AP750:AX750"/>
    <mergeCell ref="C758:I758"/>
    <mergeCell ref="J758:O758"/>
    <mergeCell ref="P758:X758"/>
    <mergeCell ref="Y758:AB758"/>
    <mergeCell ref="AC758:AG758"/>
    <mergeCell ref="C754:I754"/>
    <mergeCell ref="J754:O754"/>
    <mergeCell ref="P754:X754"/>
    <mergeCell ref="Y754:AB754"/>
    <mergeCell ref="AC754:AG754"/>
    <mergeCell ref="C753:I753"/>
    <mergeCell ref="J753:O753"/>
    <mergeCell ref="P753:X753"/>
    <mergeCell ref="Y753:AB753"/>
    <mergeCell ref="AC753:AG753"/>
    <mergeCell ref="A744:B744"/>
    <mergeCell ref="A745:B745"/>
    <mergeCell ref="C744:I744"/>
    <mergeCell ref="J744:O744"/>
    <mergeCell ref="P744:X744"/>
    <mergeCell ref="Y744:AB744"/>
    <mergeCell ref="AC744:AG744"/>
    <mergeCell ref="C757:I757"/>
    <mergeCell ref="J757:O757"/>
    <mergeCell ref="P757:X757"/>
    <mergeCell ref="Y757:AB757"/>
    <mergeCell ref="AC757:AG757"/>
    <mergeCell ref="C749:I749"/>
    <mergeCell ref="J749:O749"/>
    <mergeCell ref="P749:X749"/>
    <mergeCell ref="Y749:AB749"/>
    <mergeCell ref="AC752:AG752"/>
    <mergeCell ref="A737:B737"/>
    <mergeCell ref="A738:B738"/>
    <mergeCell ref="A735:B735"/>
    <mergeCell ref="A736:B736"/>
    <mergeCell ref="C735:I735"/>
    <mergeCell ref="J735:O735"/>
    <mergeCell ref="Y735:AB735"/>
    <mergeCell ref="AC735:AG735"/>
    <mergeCell ref="AH735:AK735"/>
    <mergeCell ref="AL735:AO735"/>
    <mergeCell ref="AP735:AX735"/>
    <mergeCell ref="A741:B741"/>
    <mergeCell ref="A739:B739"/>
    <mergeCell ref="A740:B740"/>
    <mergeCell ref="C739:I739"/>
    <mergeCell ref="J739:O739"/>
    <mergeCell ref="P739:X739"/>
    <mergeCell ref="Y739:AB739"/>
    <mergeCell ref="AC739:AG739"/>
    <mergeCell ref="AH739:AK739"/>
    <mergeCell ref="AL739:AO739"/>
    <mergeCell ref="AP739:AX739"/>
    <mergeCell ref="C736:I736"/>
    <mergeCell ref="J736:O736"/>
    <mergeCell ref="Y736:AB736"/>
    <mergeCell ref="AH736:AK736"/>
    <mergeCell ref="AL736:AO736"/>
    <mergeCell ref="AP736:AX736"/>
    <mergeCell ref="P740:X740"/>
    <mergeCell ref="AC740:AG740"/>
    <mergeCell ref="AC741:AG741"/>
    <mergeCell ref="C741:I741"/>
    <mergeCell ref="A734:B734"/>
    <mergeCell ref="A731:B731"/>
    <mergeCell ref="A732:B732"/>
    <mergeCell ref="C731:I731"/>
    <mergeCell ref="J731:O731"/>
    <mergeCell ref="P731:X731"/>
    <mergeCell ref="Y731:AB731"/>
    <mergeCell ref="AC731:AG731"/>
    <mergeCell ref="AH731:AK731"/>
    <mergeCell ref="AL731:AO731"/>
    <mergeCell ref="AP731:AX731"/>
    <mergeCell ref="C732:I732"/>
    <mergeCell ref="J732:O732"/>
    <mergeCell ref="Y732:AB732"/>
    <mergeCell ref="AH732:AK732"/>
    <mergeCell ref="AP732:AX732"/>
    <mergeCell ref="AH733:AK733"/>
    <mergeCell ref="AL733:AO733"/>
    <mergeCell ref="AP733:AX733"/>
    <mergeCell ref="C734:I734"/>
    <mergeCell ref="J734:O734"/>
    <mergeCell ref="Y734:AB734"/>
    <mergeCell ref="AH734:AK734"/>
    <mergeCell ref="AL734:AO734"/>
    <mergeCell ref="AP734:AX734"/>
    <mergeCell ref="A733:B733"/>
    <mergeCell ref="AL732:AO732"/>
    <mergeCell ref="C733:I733"/>
    <mergeCell ref="J733:O733"/>
    <mergeCell ref="Y733:AB733"/>
    <mergeCell ref="P732:X732"/>
    <mergeCell ref="P733:X733"/>
    <mergeCell ref="Y740:AB740"/>
    <mergeCell ref="AQ371:AT371"/>
    <mergeCell ref="E125:AX125"/>
    <mergeCell ref="E126:AX127"/>
    <mergeCell ref="AU373:AX373"/>
    <mergeCell ref="AH728:AK728"/>
    <mergeCell ref="AL728:AO728"/>
    <mergeCell ref="AP724:AX724"/>
    <mergeCell ref="AQ71:AR71"/>
    <mergeCell ref="AU71:AV71"/>
    <mergeCell ref="AP725:AX725"/>
    <mergeCell ref="AP726:AX726"/>
    <mergeCell ref="AP728:AX728"/>
    <mergeCell ref="AP727:AX727"/>
    <mergeCell ref="G70:X71"/>
    <mergeCell ref="P725:X725"/>
    <mergeCell ref="P726:X726"/>
    <mergeCell ref="P728:X728"/>
    <mergeCell ref="P727:X727"/>
    <mergeCell ref="AI72:AL72"/>
    <mergeCell ref="A638:AX638"/>
    <mergeCell ref="G369:X370"/>
    <mergeCell ref="G371:X373"/>
    <mergeCell ref="AH727:AK727"/>
    <mergeCell ref="AC724:AG724"/>
    <mergeCell ref="AU720:AX720"/>
    <mergeCell ref="A726:B726"/>
    <mergeCell ref="A728:B728"/>
    <mergeCell ref="AH725:AK725"/>
    <mergeCell ref="AL725:AO725"/>
    <mergeCell ref="J724:O724"/>
    <mergeCell ref="J726:O726"/>
    <mergeCell ref="Y724:AB724"/>
    <mergeCell ref="C724:I724"/>
    <mergeCell ref="E368:F368"/>
    <mergeCell ref="G368:I368"/>
    <mergeCell ref="J368:T368"/>
    <mergeCell ref="U368:AX368"/>
    <mergeCell ref="AE94:AX94"/>
    <mergeCell ref="J728:O728"/>
    <mergeCell ref="J727:O727"/>
    <mergeCell ref="AH724:AK724"/>
    <mergeCell ref="AL724:AO724"/>
    <mergeCell ref="AI65:AL65"/>
    <mergeCell ref="AM67:AP67"/>
    <mergeCell ref="G717:AB717"/>
    <mergeCell ref="AC717:AX717"/>
    <mergeCell ref="G718:K718"/>
    <mergeCell ref="AE377:AH377"/>
    <mergeCell ref="AI377:AL377"/>
    <mergeCell ref="AM77:AP77"/>
    <mergeCell ref="AQ77:AT77"/>
    <mergeCell ref="AW71:AX71"/>
    <mergeCell ref="AH726:AK726"/>
    <mergeCell ref="AL726:AO726"/>
    <mergeCell ref="AD645:AF645"/>
    <mergeCell ref="AD642:AF642"/>
    <mergeCell ref="G80:X81"/>
    <mergeCell ref="AE76:AH76"/>
    <mergeCell ref="AI76:AL76"/>
    <mergeCell ref="AM76:AP76"/>
    <mergeCell ref="AQ76:AT76"/>
    <mergeCell ref="AU380:AV380"/>
    <mergeCell ref="AQ82:AT82"/>
    <mergeCell ref="A725:B725"/>
    <mergeCell ref="A724:B724"/>
    <mergeCell ref="Y59:AA59"/>
    <mergeCell ref="AH720:AT720"/>
    <mergeCell ref="A62:F64"/>
    <mergeCell ref="AB62:AD62"/>
    <mergeCell ref="AC725:AG725"/>
    <mergeCell ref="AM51:AP51"/>
    <mergeCell ref="AE61:AH61"/>
    <mergeCell ref="AI61:AL61"/>
    <mergeCell ref="AM61:AP61"/>
    <mergeCell ref="AU50:AV50"/>
    <mergeCell ref="AE49:AH50"/>
    <mergeCell ref="AI49:AL50"/>
    <mergeCell ref="AM49:AP50"/>
    <mergeCell ref="AC720:AG720"/>
    <mergeCell ref="AU81:AX81"/>
    <mergeCell ref="AQ89:AT89"/>
    <mergeCell ref="AU89:AX89"/>
    <mergeCell ref="G82:X83"/>
    <mergeCell ref="Y82:AA83"/>
    <mergeCell ref="AB82:AD83"/>
    <mergeCell ref="AE82:AH83"/>
    <mergeCell ref="AI82:AL83"/>
    <mergeCell ref="AM82:AP83"/>
    <mergeCell ref="AI84:AL84"/>
    <mergeCell ref="G86:X87"/>
    <mergeCell ref="Y86:AA87"/>
    <mergeCell ref="AB86:AD87"/>
    <mergeCell ref="AE86:AH87"/>
    <mergeCell ref="J725:O725"/>
    <mergeCell ref="Y725:AB725"/>
    <mergeCell ref="A44:A58"/>
    <mergeCell ref="A3:AH3"/>
    <mergeCell ref="AJ3:AW3"/>
    <mergeCell ref="A640:B64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1:O53"/>
    <mergeCell ref="B54:F58"/>
    <mergeCell ref="AR15:AX15"/>
    <mergeCell ref="E379:F383"/>
    <mergeCell ref="AB377:AD377"/>
    <mergeCell ref="P19:V19"/>
    <mergeCell ref="AB58:AD58"/>
    <mergeCell ref="AS30:AT30"/>
    <mergeCell ref="AK20:AQ20"/>
    <mergeCell ref="AB32:AD32"/>
    <mergeCell ref="G10:AX10"/>
    <mergeCell ref="P13:V13"/>
    <mergeCell ref="AW30:AX30"/>
    <mergeCell ref="AU30:AV30"/>
    <mergeCell ref="A29:F33"/>
    <mergeCell ref="I17:O17"/>
    <mergeCell ref="I13:O13"/>
    <mergeCell ref="AQ29:AT29"/>
    <mergeCell ref="G29:O30"/>
    <mergeCell ref="AD13:AJ13"/>
    <mergeCell ref="Y65:AA65"/>
    <mergeCell ref="AB65:AD65"/>
    <mergeCell ref="G66:X67"/>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AR14:AX14"/>
    <mergeCell ref="AK15:AQ15"/>
    <mergeCell ref="AD15:AJ15"/>
    <mergeCell ref="AR20:AX20"/>
    <mergeCell ref="B49:F53"/>
    <mergeCell ref="AD14:AJ14"/>
    <mergeCell ref="AK14:AQ14"/>
    <mergeCell ref="P17:V17"/>
    <mergeCell ref="A727:B727"/>
    <mergeCell ref="L718:X718"/>
    <mergeCell ref="Y718:AB718"/>
    <mergeCell ref="AC718:AG718"/>
    <mergeCell ref="AH718:AT718"/>
    <mergeCell ref="AU718:AX718"/>
    <mergeCell ref="G719:K719"/>
    <mergeCell ref="L719:X719"/>
    <mergeCell ref="Y719:AB719"/>
    <mergeCell ref="AC719:AG719"/>
    <mergeCell ref="AH719:AT719"/>
    <mergeCell ref="AU719:AX719"/>
    <mergeCell ref="G714:AB714"/>
    <mergeCell ref="AC714:AX714"/>
    <mergeCell ref="G715:K715"/>
    <mergeCell ref="L715:X715"/>
    <mergeCell ref="C664:F664"/>
    <mergeCell ref="G716:K716"/>
    <mergeCell ref="L716:X716"/>
    <mergeCell ref="Y716:AB716"/>
    <mergeCell ref="AC716:AG716"/>
    <mergeCell ref="AH716:AT716"/>
    <mergeCell ref="Y715:AB715"/>
    <mergeCell ref="AC715:AG715"/>
    <mergeCell ref="AH715:AT715"/>
    <mergeCell ref="AU715:AX715"/>
    <mergeCell ref="AC713:AG713"/>
    <mergeCell ref="L713:X713"/>
    <mergeCell ref="AC712:AG712"/>
    <mergeCell ref="G720:K720"/>
    <mergeCell ref="L720:X720"/>
    <mergeCell ref="Y720:AB720"/>
    <mergeCell ref="AU76:AX76"/>
    <mergeCell ref="Y77:AA77"/>
    <mergeCell ref="AB77:AD77"/>
    <mergeCell ref="AE77:AH77"/>
    <mergeCell ref="AB80:AD80"/>
    <mergeCell ref="Y80:AA80"/>
    <mergeCell ref="AI77:AL77"/>
    <mergeCell ref="AQ83:AR83"/>
    <mergeCell ref="AS83:AT83"/>
    <mergeCell ref="AB378:AD378"/>
    <mergeCell ref="AE378:AH378"/>
    <mergeCell ref="AI378:AL378"/>
    <mergeCell ref="AB379:AD380"/>
    <mergeCell ref="AM378:AP378"/>
    <mergeCell ref="AQ378:AT378"/>
    <mergeCell ref="G78:X79"/>
    <mergeCell ref="AW79:AX79"/>
    <mergeCell ref="AU370:AV370"/>
    <mergeCell ref="AB81:AD81"/>
    <mergeCell ref="AE81:AH81"/>
    <mergeCell ref="AU77:AX77"/>
    <mergeCell ref="Y377:AA377"/>
    <mergeCell ref="AE90:AX91"/>
    <mergeCell ref="AU82:AX82"/>
    <mergeCell ref="AU80:AX80"/>
    <mergeCell ref="AI78:AL79"/>
    <mergeCell ref="Y81:AA81"/>
    <mergeCell ref="AB113:AD117"/>
    <mergeCell ref="AE113:AX114"/>
    <mergeCell ref="AE115:AX115"/>
    <mergeCell ref="AE116:AX117"/>
    <mergeCell ref="AE97:AX98"/>
    <mergeCell ref="C646:AC646"/>
    <mergeCell ref="G712:K712"/>
    <mergeCell ref="L712:X712"/>
    <mergeCell ref="AU83:AV83"/>
    <mergeCell ref="AW370:AX370"/>
    <mergeCell ref="AB371:AD371"/>
    <mergeCell ref="C641:AC641"/>
    <mergeCell ref="C642:AC642"/>
    <mergeCell ref="C643:AC643"/>
    <mergeCell ref="AQ81:AT81"/>
    <mergeCell ref="AG639:AX639"/>
    <mergeCell ref="AU372:AX372"/>
    <mergeCell ref="AE379:AH379"/>
    <mergeCell ref="A671:E671"/>
    <mergeCell ref="C657:AC657"/>
    <mergeCell ref="AD655:AF655"/>
    <mergeCell ref="AE372:AH372"/>
    <mergeCell ref="AE370:AF370"/>
    <mergeCell ref="AU147:AV147"/>
    <mergeCell ref="AW147:AX147"/>
    <mergeCell ref="G132:X133"/>
    <mergeCell ref="Y132:AA132"/>
    <mergeCell ref="AB132:AD132"/>
    <mergeCell ref="AM132:AP132"/>
    <mergeCell ref="AQ132:AT132"/>
    <mergeCell ref="AU132:AX132"/>
    <mergeCell ref="Y133:AA133"/>
    <mergeCell ref="G381:X383"/>
    <mergeCell ref="N659:AF659"/>
    <mergeCell ref="J659:K659"/>
    <mergeCell ref="AQ84:AT84"/>
    <mergeCell ref="AB99:AD103"/>
    <mergeCell ref="Y383:AA383"/>
    <mergeCell ref="C665:F665"/>
    <mergeCell ref="AD644:AF644"/>
    <mergeCell ref="G12:O12"/>
    <mergeCell ref="P14:V14"/>
    <mergeCell ref="I14:O14"/>
    <mergeCell ref="F669:AX669"/>
    <mergeCell ref="E644:AC644"/>
    <mergeCell ref="E645:AC645"/>
    <mergeCell ref="Y371:AA371"/>
    <mergeCell ref="A668:AX668"/>
    <mergeCell ref="AG385:AH385"/>
    <mergeCell ref="AQ385:AR385"/>
    <mergeCell ref="AS385:AT385"/>
    <mergeCell ref="AU385:AV385"/>
    <mergeCell ref="AW385:AX385"/>
    <mergeCell ref="G386:X388"/>
    <mergeCell ref="Y386:AA386"/>
    <mergeCell ref="AB386:AD386"/>
    <mergeCell ref="AE386:AH386"/>
    <mergeCell ref="AI386:AL386"/>
    <mergeCell ref="AM386:AP386"/>
    <mergeCell ref="AQ386:AT386"/>
    <mergeCell ref="C644:D645"/>
    <mergeCell ref="AG370:AH370"/>
    <mergeCell ref="C655:AC655"/>
    <mergeCell ref="AD640:AF640"/>
    <mergeCell ref="G31:O33"/>
    <mergeCell ref="AQ50:AR50"/>
    <mergeCell ref="AD657:AF657"/>
    <mergeCell ref="C649:AC649"/>
    <mergeCell ref="AD652:AF652"/>
    <mergeCell ref="G4:X4"/>
    <mergeCell ref="Y4:AD4"/>
    <mergeCell ref="AE4:AP4"/>
    <mergeCell ref="AQ4:AX4"/>
    <mergeCell ref="A5:F5"/>
    <mergeCell ref="C647:AC647"/>
    <mergeCell ref="G11:AX11"/>
    <mergeCell ref="Y5:AD5"/>
    <mergeCell ref="AE5:AP5"/>
    <mergeCell ref="AQ5:AX5"/>
    <mergeCell ref="A4:F4"/>
    <mergeCell ref="A6:F6"/>
    <mergeCell ref="AK12:AQ12"/>
    <mergeCell ref="W14:AC14"/>
    <mergeCell ref="AI371:AL371"/>
    <mergeCell ref="AM371:AP371"/>
    <mergeCell ref="C640:AC640"/>
    <mergeCell ref="Y57:AA57"/>
    <mergeCell ref="I16:O16"/>
    <mergeCell ref="P16:V16"/>
    <mergeCell ref="AD643:AF643"/>
    <mergeCell ref="I18:O18"/>
    <mergeCell ref="AD12:AJ12"/>
    <mergeCell ref="AE8:AX8"/>
    <mergeCell ref="W16:AC16"/>
    <mergeCell ref="W17:AC17"/>
    <mergeCell ref="AD16:AJ16"/>
    <mergeCell ref="A10:F10"/>
    <mergeCell ref="W12:AC12"/>
    <mergeCell ref="AR12:AX12"/>
    <mergeCell ref="G13:H18"/>
    <mergeCell ref="W13:AC13"/>
    <mergeCell ref="A11:F11"/>
    <mergeCell ref="G46:AA48"/>
    <mergeCell ref="AS370:AT370"/>
    <mergeCell ref="AM72:AP72"/>
    <mergeCell ref="AQ72:AT72"/>
    <mergeCell ref="Y73:AA73"/>
    <mergeCell ref="AB73:AD73"/>
    <mergeCell ref="AM373:AP373"/>
    <mergeCell ref="P12:V12"/>
    <mergeCell ref="E419:AX419"/>
    <mergeCell ref="AM377:AP377"/>
    <mergeCell ref="Y378:AA378"/>
    <mergeCell ref="AB33:AD33"/>
    <mergeCell ref="AB78:AD79"/>
    <mergeCell ref="AE78:AH79"/>
    <mergeCell ref="AM66:AP66"/>
    <mergeCell ref="Y60:AA60"/>
    <mergeCell ref="AM65:AP65"/>
    <mergeCell ref="AB53:AD53"/>
    <mergeCell ref="G63:X64"/>
    <mergeCell ref="AI62:AL62"/>
    <mergeCell ref="AM62:AP62"/>
    <mergeCell ref="AE63:AH63"/>
    <mergeCell ref="AI63:AL63"/>
    <mergeCell ref="AM63:AP63"/>
    <mergeCell ref="AE67:AH67"/>
    <mergeCell ref="AM60:AP60"/>
    <mergeCell ref="AE64:AH64"/>
    <mergeCell ref="AI64:AL64"/>
    <mergeCell ref="AM64:AP64"/>
    <mergeCell ref="G62:X62"/>
    <mergeCell ref="AQ49:AT49"/>
    <mergeCell ref="A678:F710"/>
    <mergeCell ref="AG657:AX663"/>
    <mergeCell ref="C654:AC654"/>
    <mergeCell ref="AB61:AD61"/>
    <mergeCell ref="G49:O50"/>
    <mergeCell ref="AI67:AL67"/>
    <mergeCell ref="AB51:AD51"/>
    <mergeCell ref="AE369:AH369"/>
    <mergeCell ref="AI369:AL370"/>
    <mergeCell ref="AM369:AP370"/>
    <mergeCell ref="AB84:AD84"/>
    <mergeCell ref="AE84:AH84"/>
    <mergeCell ref="Y78:AA79"/>
    <mergeCell ref="AD641:AF641"/>
    <mergeCell ref="A669:E669"/>
    <mergeCell ref="A664:B665"/>
    <mergeCell ref="A670:AX670"/>
    <mergeCell ref="AQ380:AR380"/>
    <mergeCell ref="AS380:AT380"/>
    <mergeCell ref="AI373:AL373"/>
    <mergeCell ref="A657:B663"/>
    <mergeCell ref="AD650:AF650"/>
    <mergeCell ref="AB372:AD372"/>
    <mergeCell ref="Y66:AA66"/>
    <mergeCell ref="A653:B656"/>
    <mergeCell ref="C653:AC653"/>
    <mergeCell ref="AD646:AF646"/>
    <mergeCell ref="E369:F373"/>
    <mergeCell ref="AU59:AX59"/>
    <mergeCell ref="AQ60:AT60"/>
    <mergeCell ref="AQ61:AT61"/>
    <mergeCell ref="C660:F660"/>
    <mergeCell ref="A711:F720"/>
    <mergeCell ref="A667:AX667"/>
    <mergeCell ref="F671:AX671"/>
    <mergeCell ref="A643:B652"/>
    <mergeCell ref="C652:AC652"/>
    <mergeCell ref="A674:AX674"/>
    <mergeCell ref="AD656:AF656"/>
    <mergeCell ref="AU716:AX716"/>
    <mergeCell ref="C648:AC648"/>
    <mergeCell ref="AU712:AX712"/>
    <mergeCell ref="AB369:AD370"/>
    <mergeCell ref="G711:AB711"/>
    <mergeCell ref="Y713:AB713"/>
    <mergeCell ref="AH713:AT713"/>
    <mergeCell ref="AH712:AT712"/>
    <mergeCell ref="G713:K713"/>
    <mergeCell ref="AM78:AP79"/>
    <mergeCell ref="AQ78:AT78"/>
    <mergeCell ref="AU144:AX144"/>
    <mergeCell ref="Y145:AA145"/>
    <mergeCell ref="AB145:AD145"/>
    <mergeCell ref="AE145:AH145"/>
    <mergeCell ref="AI145:AL145"/>
    <mergeCell ref="AM145:AP145"/>
    <mergeCell ref="AD654:AF654"/>
    <mergeCell ref="AD653:AF653"/>
    <mergeCell ref="AQ133:AT133"/>
    <mergeCell ref="AU133:AX133"/>
    <mergeCell ref="AI130:AL131"/>
    <mergeCell ref="AM130:AP131"/>
    <mergeCell ref="G130:X131"/>
    <mergeCell ref="C650:AC650"/>
    <mergeCell ref="A672:AX672"/>
    <mergeCell ref="AD648:AF648"/>
    <mergeCell ref="C656:AC656"/>
    <mergeCell ref="AU386:AX386"/>
    <mergeCell ref="AE385:AF385"/>
    <mergeCell ref="AI372:AL372"/>
    <mergeCell ref="AU53:AX53"/>
    <mergeCell ref="AE59:AH59"/>
    <mergeCell ref="AI59:AL59"/>
    <mergeCell ref="AM59:AP59"/>
    <mergeCell ref="AI53:AL53"/>
    <mergeCell ref="AM53:AP53"/>
    <mergeCell ref="Y67:AA67"/>
    <mergeCell ref="AQ67:AX67"/>
    <mergeCell ref="AQ65:AX65"/>
    <mergeCell ref="AE66:AH66"/>
    <mergeCell ref="AI66:AL66"/>
    <mergeCell ref="G379:X380"/>
    <mergeCell ref="G665:AX665"/>
    <mergeCell ref="G664:AX664"/>
    <mergeCell ref="Y58:AA58"/>
    <mergeCell ref="AB66:AD66"/>
    <mergeCell ref="Y63:AA63"/>
    <mergeCell ref="AB63:AD63"/>
    <mergeCell ref="Y64:AA64"/>
    <mergeCell ref="AB64:AD64"/>
    <mergeCell ref="AB67:AD67"/>
    <mergeCell ref="AI144:AL144"/>
    <mergeCell ref="AM144:AP144"/>
    <mergeCell ref="AQ144:AT144"/>
    <mergeCell ref="AI73:AL73"/>
    <mergeCell ref="A666:AX666"/>
    <mergeCell ref="Y36:AA37"/>
    <mergeCell ref="AK21:AQ21"/>
    <mergeCell ref="AR21:AX21"/>
    <mergeCell ref="G21:O21"/>
    <mergeCell ref="P54:X55"/>
    <mergeCell ref="Y54:AA55"/>
    <mergeCell ref="AB54:AD55"/>
    <mergeCell ref="G56:O58"/>
    <mergeCell ref="P56:X58"/>
    <mergeCell ref="Y56:AA56"/>
    <mergeCell ref="AB56:AD56"/>
    <mergeCell ref="AB57:AD57"/>
    <mergeCell ref="G44:AA45"/>
    <mergeCell ref="G60:X61"/>
    <mergeCell ref="AB49:AD50"/>
    <mergeCell ref="P51:X53"/>
    <mergeCell ref="AB52:AD52"/>
    <mergeCell ref="Y52:AA52"/>
    <mergeCell ref="AE51:AH51"/>
    <mergeCell ref="AI51:AL51"/>
    <mergeCell ref="AE52:AH52"/>
    <mergeCell ref="AI52:AL52"/>
    <mergeCell ref="Y51:AA51"/>
    <mergeCell ref="AE60:AH60"/>
    <mergeCell ref="AI60:AL60"/>
    <mergeCell ref="AB46:AX48"/>
    <mergeCell ref="AQ52:AT52"/>
    <mergeCell ref="AU52:AX52"/>
    <mergeCell ref="AE53:AH53"/>
    <mergeCell ref="AM52:AP52"/>
    <mergeCell ref="AB42:AD42"/>
    <mergeCell ref="AE42:AH42"/>
    <mergeCell ref="A8:F8"/>
    <mergeCell ref="A59:F61"/>
    <mergeCell ref="G59:X59"/>
    <mergeCell ref="G54:O55"/>
    <mergeCell ref="AQ51:AT51"/>
    <mergeCell ref="AU51:AX51"/>
    <mergeCell ref="B44:F48"/>
    <mergeCell ref="Y53:AA53"/>
    <mergeCell ref="AB60:AD60"/>
    <mergeCell ref="G41:G43"/>
    <mergeCell ref="H41:O43"/>
    <mergeCell ref="P41:V43"/>
    <mergeCell ref="W41:X43"/>
    <mergeCell ref="Y41:AA41"/>
    <mergeCell ref="AB41:AD41"/>
    <mergeCell ref="AE41:AH41"/>
    <mergeCell ref="AI41:AL41"/>
    <mergeCell ref="AM41:AP41"/>
    <mergeCell ref="P38:V40"/>
    <mergeCell ref="A41:F43"/>
    <mergeCell ref="AB59:AD59"/>
    <mergeCell ref="A36:F40"/>
    <mergeCell ref="G36:G37"/>
    <mergeCell ref="H36:O37"/>
    <mergeCell ref="A34:F35"/>
    <mergeCell ref="G34:AX35"/>
    <mergeCell ref="P21:V21"/>
    <mergeCell ref="W21:AC21"/>
    <mergeCell ref="AD21:AJ21"/>
    <mergeCell ref="Y49:AA50"/>
    <mergeCell ref="P36:V37"/>
    <mergeCell ref="W36:X37"/>
    <mergeCell ref="AP740:AX740"/>
    <mergeCell ref="C725:I725"/>
    <mergeCell ref="C726:I726"/>
    <mergeCell ref="C728:I728"/>
    <mergeCell ref="C727:I727"/>
    <mergeCell ref="G6:AX6"/>
    <mergeCell ref="AQ373:AT373"/>
    <mergeCell ref="AU371:AX371"/>
    <mergeCell ref="Y372:AA372"/>
    <mergeCell ref="AW50:AX50"/>
    <mergeCell ref="AU55:AV55"/>
    <mergeCell ref="AQ369:AT369"/>
    <mergeCell ref="AB44:AX45"/>
    <mergeCell ref="A65:F67"/>
    <mergeCell ref="G65:X65"/>
    <mergeCell ref="Y61:AA61"/>
    <mergeCell ref="AE142:AH143"/>
    <mergeCell ref="AI142:AL143"/>
    <mergeCell ref="E129:F129"/>
    <mergeCell ref="G129:AX129"/>
    <mergeCell ref="E130:F184"/>
    <mergeCell ref="AQ130:AT130"/>
    <mergeCell ref="AU130:AX130"/>
    <mergeCell ref="AQ131:AR131"/>
    <mergeCell ref="AB166:AD170"/>
    <mergeCell ref="AE166:AX167"/>
    <mergeCell ref="AE144:AH144"/>
    <mergeCell ref="AB133:AD133"/>
    <mergeCell ref="AE133:AH133"/>
    <mergeCell ref="AI133:AL133"/>
    <mergeCell ref="A7:F7"/>
    <mergeCell ref="G7:X7"/>
    <mergeCell ref="Y748:AB748"/>
    <mergeCell ref="AC748:AG748"/>
    <mergeCell ref="AH748:AK748"/>
    <mergeCell ref="AL748:AO748"/>
    <mergeCell ref="AP748:AX748"/>
    <mergeCell ref="Y741:AB741"/>
    <mergeCell ref="AH741:AK741"/>
    <mergeCell ref="AL741:AO741"/>
    <mergeCell ref="AP741:AX741"/>
    <mergeCell ref="C738:I738"/>
    <mergeCell ref="Y369:AA370"/>
    <mergeCell ref="AD639:AF639"/>
    <mergeCell ref="C639:AC639"/>
    <mergeCell ref="AU73:AX73"/>
    <mergeCell ref="AU369:AX369"/>
    <mergeCell ref="C737:I737"/>
    <mergeCell ref="AH737:AK737"/>
    <mergeCell ref="AL737:AO737"/>
    <mergeCell ref="AP737:AX737"/>
    <mergeCell ref="AU78:AX78"/>
    <mergeCell ref="AQ79:AR79"/>
    <mergeCell ref="AS79:AT79"/>
    <mergeCell ref="AU79:AV79"/>
    <mergeCell ref="AU713:AX713"/>
    <mergeCell ref="AM73:AP73"/>
    <mergeCell ref="AQ73:AT73"/>
    <mergeCell ref="AH740:AK740"/>
    <mergeCell ref="AH738:AK738"/>
    <mergeCell ref="AL738:AO738"/>
    <mergeCell ref="AP738:AX738"/>
    <mergeCell ref="C740:I740"/>
    <mergeCell ref="AL740:AO740"/>
    <mergeCell ref="AU374:AX374"/>
    <mergeCell ref="AE375:AF375"/>
    <mergeCell ref="AQ377:AT377"/>
    <mergeCell ref="AU377:AX377"/>
    <mergeCell ref="AH758:AK758"/>
    <mergeCell ref="AL758:AO758"/>
    <mergeCell ref="AP758:AX758"/>
    <mergeCell ref="G148:X149"/>
    <mergeCell ref="Y148:AA148"/>
    <mergeCell ref="AB148:AD148"/>
    <mergeCell ref="AE148:AH148"/>
    <mergeCell ref="AI148:AL148"/>
    <mergeCell ref="AM148:AP148"/>
    <mergeCell ref="AQ148:AT148"/>
    <mergeCell ref="AU148:AX148"/>
    <mergeCell ref="Y149:AA149"/>
    <mergeCell ref="AB149:AD149"/>
    <mergeCell ref="AE149:AH149"/>
    <mergeCell ref="Q157:AA158"/>
    <mergeCell ref="AG380:AH380"/>
    <mergeCell ref="G173:P177"/>
    <mergeCell ref="Q173:AA177"/>
    <mergeCell ref="AQ191:AR191"/>
    <mergeCell ref="AS191:AT191"/>
    <mergeCell ref="AU191:AV191"/>
    <mergeCell ref="C745:I745"/>
    <mergeCell ref="J745:O745"/>
    <mergeCell ref="P745:X745"/>
    <mergeCell ref="Y745:AB745"/>
    <mergeCell ref="AC745:AG745"/>
    <mergeCell ref="AH745:AK745"/>
    <mergeCell ref="AL745:AO745"/>
    <mergeCell ref="AI381:AL381"/>
    <mergeCell ref="AU378:AX378"/>
    <mergeCell ref="AB374:AD375"/>
    <mergeCell ref="Y387:AA387"/>
    <mergeCell ref="AB387:AD387"/>
    <mergeCell ref="AE387:AH387"/>
    <mergeCell ref="AI387:AL387"/>
    <mergeCell ref="AM387:AP387"/>
    <mergeCell ref="AQ387:AT387"/>
    <mergeCell ref="Y142:AA143"/>
    <mergeCell ref="AB142:AD143"/>
    <mergeCell ref="AI146:AL147"/>
    <mergeCell ref="AM146:AP147"/>
    <mergeCell ref="AH753:AK753"/>
    <mergeCell ref="AL753:AO753"/>
    <mergeCell ref="AP753:AX753"/>
    <mergeCell ref="AH754:AK754"/>
    <mergeCell ref="AL754:AO754"/>
    <mergeCell ref="AP754:AX754"/>
    <mergeCell ref="AB381:AD381"/>
    <mergeCell ref="AM372:AP372"/>
    <mergeCell ref="Y381:AA381"/>
    <mergeCell ref="Y712:AB712"/>
    <mergeCell ref="AD647:AF647"/>
    <mergeCell ref="AQ370:AR370"/>
    <mergeCell ref="AE168:AX168"/>
    <mergeCell ref="AE169:AX170"/>
    <mergeCell ref="A673:AX673"/>
    <mergeCell ref="AC711:AX711"/>
    <mergeCell ref="AE371:AH371"/>
    <mergeCell ref="E420:AX421"/>
    <mergeCell ref="AQ374:AT374"/>
    <mergeCell ref="AE152:AX153"/>
    <mergeCell ref="AE154:AX154"/>
    <mergeCell ref="AE155:AX156"/>
    <mergeCell ref="AE157:AX158"/>
    <mergeCell ref="AB159:AD163"/>
    <mergeCell ref="AE159:AX160"/>
    <mergeCell ref="AE161:AX161"/>
    <mergeCell ref="AE162:AX163"/>
    <mergeCell ref="AE164:AX165"/>
    <mergeCell ref="Q150:AA151"/>
    <mergeCell ref="AB150:AD151"/>
    <mergeCell ref="AB171:AD172"/>
    <mergeCell ref="Q152:AA156"/>
    <mergeCell ref="G166:P170"/>
    <mergeCell ref="Q166:AA170"/>
    <mergeCell ref="E384:F388"/>
    <mergeCell ref="G384:X385"/>
    <mergeCell ref="Y384:AA385"/>
    <mergeCell ref="AB384:AD385"/>
    <mergeCell ref="AE384:AH384"/>
    <mergeCell ref="AI384:AL385"/>
    <mergeCell ref="AM384:AP385"/>
    <mergeCell ref="AQ384:AT384"/>
    <mergeCell ref="AU384:AX384"/>
    <mergeCell ref="AM379:AP380"/>
    <mergeCell ref="AQ379:AT379"/>
    <mergeCell ref="AU379:AX379"/>
    <mergeCell ref="AE380:AF380"/>
    <mergeCell ref="E374:F378"/>
    <mergeCell ref="G374:X375"/>
    <mergeCell ref="Y374:AA375"/>
    <mergeCell ref="AE381:AH381"/>
    <mergeCell ref="AU141:AX141"/>
    <mergeCell ref="AU146:AX146"/>
    <mergeCell ref="AB180:AD184"/>
    <mergeCell ref="AE180:AX181"/>
    <mergeCell ref="AE182:AX182"/>
    <mergeCell ref="AE183:AX184"/>
    <mergeCell ref="E185:AX185"/>
    <mergeCell ref="E186:AX187"/>
    <mergeCell ref="AB164:AD165"/>
    <mergeCell ref="G171:P172"/>
    <mergeCell ref="Q171:AA172"/>
    <mergeCell ref="G159:P163"/>
    <mergeCell ref="Q159:AA163"/>
    <mergeCell ref="G178:P179"/>
    <mergeCell ref="AB157:AD158"/>
    <mergeCell ref="AE178:AX179"/>
    <mergeCell ref="G140:X141"/>
    <mergeCell ref="Y140:AA140"/>
    <mergeCell ref="AB140:AD140"/>
    <mergeCell ref="AM140:AP140"/>
    <mergeCell ref="AQ140:AT140"/>
    <mergeCell ref="AU140:AX140"/>
    <mergeCell ref="Y141:AA141"/>
    <mergeCell ref="AB141:AD141"/>
    <mergeCell ref="G157:P158"/>
    <mergeCell ref="AE171:AX172"/>
    <mergeCell ref="AB173:AD177"/>
    <mergeCell ref="AE150:AX151"/>
    <mergeCell ref="AE173:AX174"/>
    <mergeCell ref="AE175:AX175"/>
    <mergeCell ref="AE176:AX177"/>
    <mergeCell ref="AB152:AD156"/>
    <mergeCell ref="AB136:AD136"/>
    <mergeCell ref="AU135:AV135"/>
    <mergeCell ref="AW135:AX135"/>
    <mergeCell ref="G136:X137"/>
    <mergeCell ref="AM136:AP136"/>
    <mergeCell ref="AQ136:AT136"/>
    <mergeCell ref="AU136:AX136"/>
    <mergeCell ref="Y137:AA137"/>
    <mergeCell ref="AB137:AD137"/>
    <mergeCell ref="AQ43:AT43"/>
    <mergeCell ref="AU43:AX43"/>
    <mergeCell ref="AQ39:AT39"/>
    <mergeCell ref="AI136:AL136"/>
    <mergeCell ref="AE132:AH132"/>
    <mergeCell ref="AI132:AL132"/>
    <mergeCell ref="AI43:AL43"/>
    <mergeCell ref="W38:X40"/>
    <mergeCell ref="Y38:AA38"/>
    <mergeCell ref="AB38:AD38"/>
    <mergeCell ref="AE38:AH38"/>
    <mergeCell ref="AI38:AL38"/>
    <mergeCell ref="AM38:AP38"/>
    <mergeCell ref="AQ38:AT38"/>
    <mergeCell ref="AU38:AX38"/>
    <mergeCell ref="Y39:AA39"/>
    <mergeCell ref="AM133:AP133"/>
    <mergeCell ref="AM43:AP43"/>
    <mergeCell ref="P49:X50"/>
    <mergeCell ref="AQ135:AR135"/>
    <mergeCell ref="AS135:AT135"/>
    <mergeCell ref="AI70:AL71"/>
    <mergeCell ref="AM70:AP71"/>
    <mergeCell ref="E128:F128"/>
    <mergeCell ref="G128:AX128"/>
    <mergeCell ref="AQ59:AT59"/>
    <mergeCell ref="AU61:AX61"/>
    <mergeCell ref="AQ62:AT62"/>
    <mergeCell ref="AU62:AX62"/>
    <mergeCell ref="C661:F661"/>
    <mergeCell ref="C662:F662"/>
    <mergeCell ref="C663:F663"/>
    <mergeCell ref="AD649:AF649"/>
    <mergeCell ref="AI149:AL149"/>
    <mergeCell ref="AB178:AD179"/>
    <mergeCell ref="G150:P151"/>
    <mergeCell ref="Q164:AA165"/>
    <mergeCell ref="AQ63:AT63"/>
    <mergeCell ref="AU63:AX63"/>
    <mergeCell ref="AQ64:AT64"/>
    <mergeCell ref="AU64:AX64"/>
    <mergeCell ref="G92:P96"/>
    <mergeCell ref="Q92:AA96"/>
    <mergeCell ref="G99:P103"/>
    <mergeCell ref="Q99:AA103"/>
    <mergeCell ref="G106:P110"/>
    <mergeCell ref="Q106:AA110"/>
    <mergeCell ref="G146:X147"/>
    <mergeCell ref="Y146:AA147"/>
    <mergeCell ref="AE140:AH140"/>
    <mergeCell ref="AI140:AL140"/>
    <mergeCell ref="AE136:AH136"/>
    <mergeCell ref="N660:AF660"/>
    <mergeCell ref="N661:AF661"/>
    <mergeCell ref="N662:AF662"/>
    <mergeCell ref="E188:F188"/>
    <mergeCell ref="E189:F189"/>
    <mergeCell ref="G113:P117"/>
    <mergeCell ref="Q113:AA117"/>
    <mergeCell ref="G120:P124"/>
    <mergeCell ref="Q120:AA124"/>
    <mergeCell ref="G152:P156"/>
    <mergeCell ref="C659:F659"/>
    <mergeCell ref="G658:M658"/>
    <mergeCell ref="N658:AF658"/>
    <mergeCell ref="AM192:AP192"/>
    <mergeCell ref="C658:F658"/>
    <mergeCell ref="G659:H659"/>
    <mergeCell ref="Y193:AA193"/>
    <mergeCell ref="AB193:AD193"/>
    <mergeCell ref="AM204:AP204"/>
    <mergeCell ref="G210:P211"/>
    <mergeCell ref="Q210:AA211"/>
    <mergeCell ref="AB210:AD211"/>
    <mergeCell ref="AE210:AX211"/>
    <mergeCell ref="AB212:AD216"/>
    <mergeCell ref="AE212:AX213"/>
    <mergeCell ref="AE214:AX214"/>
    <mergeCell ref="AE215:AX216"/>
    <mergeCell ref="G217:P218"/>
    <mergeCell ref="G164:P165"/>
    <mergeCell ref="AQ192:AT192"/>
    <mergeCell ref="Q178:AA179"/>
    <mergeCell ref="G188:AX188"/>
    <mergeCell ref="E190:F244"/>
    <mergeCell ref="G192:X193"/>
    <mergeCell ref="Y196:AA196"/>
    <mergeCell ref="AI196:AL196"/>
    <mergeCell ref="AM196:AP196"/>
    <mergeCell ref="G206:X207"/>
    <mergeCell ref="Y206:AA207"/>
    <mergeCell ref="AB206:AD207"/>
    <mergeCell ref="AE206:AH207"/>
    <mergeCell ref="AI206:AL207"/>
    <mergeCell ref="AM206:AP207"/>
    <mergeCell ref="G204:X205"/>
    <mergeCell ref="Y204:AA204"/>
    <mergeCell ref="AB204:AD204"/>
    <mergeCell ref="AE204:AH204"/>
    <mergeCell ref="AI204:AL204"/>
    <mergeCell ref="G90:P91"/>
    <mergeCell ref="AI192:AL192"/>
    <mergeCell ref="AE193:AH193"/>
    <mergeCell ref="AM149:AP149"/>
    <mergeCell ref="Y192:AA192"/>
    <mergeCell ref="AI193:AL193"/>
    <mergeCell ref="AM193:AP193"/>
    <mergeCell ref="AE141:AH141"/>
    <mergeCell ref="AI141:AL141"/>
    <mergeCell ref="AM141:AP141"/>
    <mergeCell ref="Y205:AA205"/>
    <mergeCell ref="AB205:AD205"/>
    <mergeCell ref="AE205:AH205"/>
    <mergeCell ref="AI205:AL205"/>
    <mergeCell ref="AM205:AP205"/>
    <mergeCell ref="G118:P119"/>
    <mergeCell ref="Q118:AA119"/>
    <mergeCell ref="AB118:AD119"/>
    <mergeCell ref="Y136:AA136"/>
    <mergeCell ref="AB231:AD232"/>
    <mergeCell ref="AE231:AX232"/>
    <mergeCell ref="G226:P230"/>
    <mergeCell ref="Q226:AA230"/>
    <mergeCell ref="AB233:AD237"/>
    <mergeCell ref="AQ194:AT194"/>
    <mergeCell ref="AU194:AX194"/>
    <mergeCell ref="AQ195:AR195"/>
    <mergeCell ref="AS195:AT195"/>
    <mergeCell ref="AU195:AV195"/>
    <mergeCell ref="AW195:AX195"/>
    <mergeCell ref="AQ196:AT196"/>
    <mergeCell ref="AU196:AX196"/>
    <mergeCell ref="Y197:AA197"/>
    <mergeCell ref="AB197:AD197"/>
    <mergeCell ref="AE197:AH197"/>
    <mergeCell ref="AI197:AL197"/>
    <mergeCell ref="AM197:AP197"/>
    <mergeCell ref="AM194:AP195"/>
    <mergeCell ref="G196:X197"/>
    <mergeCell ref="G198:X199"/>
    <mergeCell ref="Y198:AA199"/>
    <mergeCell ref="AB198:AD199"/>
    <mergeCell ref="AE198:AH199"/>
    <mergeCell ref="AI198:AL199"/>
    <mergeCell ref="AM198:AP199"/>
    <mergeCell ref="AQ198:AT198"/>
    <mergeCell ref="AU198:AX198"/>
    <mergeCell ref="AQ199:AR199"/>
    <mergeCell ref="AS199:AT199"/>
    <mergeCell ref="AU199:AV199"/>
    <mergeCell ref="AB196:AD196"/>
    <mergeCell ref="N663:AF663"/>
    <mergeCell ref="G660:H660"/>
    <mergeCell ref="G661:H661"/>
    <mergeCell ref="G662:H662"/>
    <mergeCell ref="G663:H663"/>
    <mergeCell ref="J660:K660"/>
    <mergeCell ref="J661:K661"/>
    <mergeCell ref="J662:K662"/>
    <mergeCell ref="J663:K663"/>
    <mergeCell ref="Q217:AA218"/>
    <mergeCell ref="AB217:AD218"/>
    <mergeCell ref="AE217:AX218"/>
    <mergeCell ref="AB219:AD223"/>
    <mergeCell ref="AE219:AX220"/>
    <mergeCell ref="AE221:AX221"/>
    <mergeCell ref="AE222:AX223"/>
    <mergeCell ref="G224:P225"/>
    <mergeCell ref="Q224:AA225"/>
    <mergeCell ref="AB224:AD225"/>
    <mergeCell ref="AE224:AX225"/>
    <mergeCell ref="AB226:AD230"/>
    <mergeCell ref="AE226:AX227"/>
    <mergeCell ref="AE228:AX228"/>
    <mergeCell ref="AE229:AX230"/>
    <mergeCell ref="G231:P232"/>
    <mergeCell ref="Q231:AA232"/>
    <mergeCell ref="AE233:AX234"/>
    <mergeCell ref="AE235:AX235"/>
    <mergeCell ref="AE236:AX237"/>
    <mergeCell ref="G238:P239"/>
    <mergeCell ref="Q238:AA239"/>
    <mergeCell ref="AB238:AD239"/>
    <mergeCell ref="AQ42:AT42"/>
    <mergeCell ref="AU42:AX42"/>
    <mergeCell ref="G189:AX189"/>
    <mergeCell ref="G190:X191"/>
    <mergeCell ref="Y190:AA191"/>
    <mergeCell ref="AB190:AD191"/>
    <mergeCell ref="AE190:AH191"/>
    <mergeCell ref="AI190:AL191"/>
    <mergeCell ref="AM190:AP191"/>
    <mergeCell ref="AQ190:AT190"/>
    <mergeCell ref="AU190:AX190"/>
    <mergeCell ref="G202:X203"/>
    <mergeCell ref="Y202:AA203"/>
    <mergeCell ref="AB202:AD203"/>
    <mergeCell ref="AE202:AH203"/>
    <mergeCell ref="AI202:AL203"/>
    <mergeCell ref="AM202:AP203"/>
    <mergeCell ref="AQ202:AT202"/>
    <mergeCell ref="AU202:AX202"/>
    <mergeCell ref="AQ203:AR203"/>
    <mergeCell ref="AS203:AT203"/>
    <mergeCell ref="AU203:AV203"/>
    <mergeCell ref="AW203:AX203"/>
    <mergeCell ref="G194:X195"/>
    <mergeCell ref="Y194:AA195"/>
    <mergeCell ref="AB194:AD195"/>
    <mergeCell ref="AE194:AH195"/>
    <mergeCell ref="AI194:AL195"/>
    <mergeCell ref="Y43:AA43"/>
    <mergeCell ref="AE43:AH43"/>
    <mergeCell ref="AM84:AP84"/>
    <mergeCell ref="AE196:AH196"/>
    <mergeCell ref="AB43:AD43"/>
    <mergeCell ref="AB36:AD37"/>
    <mergeCell ref="AE36:AH37"/>
    <mergeCell ref="AI36:AL37"/>
    <mergeCell ref="AM36:AP37"/>
    <mergeCell ref="AQ36:AT36"/>
    <mergeCell ref="AU36:AX36"/>
    <mergeCell ref="AQ37:AR37"/>
    <mergeCell ref="AS37:AT37"/>
    <mergeCell ref="AU37:AV37"/>
    <mergeCell ref="AW37:AX37"/>
    <mergeCell ref="G38:G40"/>
    <mergeCell ref="H38:O40"/>
    <mergeCell ref="AQ197:AT197"/>
    <mergeCell ref="AU197:AX197"/>
    <mergeCell ref="AQ41:AT41"/>
    <mergeCell ref="AB39:AD39"/>
    <mergeCell ref="AE39:AH39"/>
    <mergeCell ref="AU39:AX39"/>
    <mergeCell ref="Y40:AA40"/>
    <mergeCell ref="AB40:AD40"/>
    <mergeCell ref="AE40:AH40"/>
    <mergeCell ref="AI40:AL40"/>
    <mergeCell ref="AM40:AP40"/>
    <mergeCell ref="AQ40:AT40"/>
    <mergeCell ref="AU40:AX40"/>
    <mergeCell ref="AI39:AL39"/>
    <mergeCell ref="AM39:AP39"/>
    <mergeCell ref="AU41:AX41"/>
    <mergeCell ref="Y42:AA42"/>
    <mergeCell ref="AI42:AL42"/>
    <mergeCell ref="AM42:AP42"/>
    <mergeCell ref="AW199:AX199"/>
    <mergeCell ref="G200:X201"/>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AQ204:AT204"/>
    <mergeCell ref="AU204:AX204"/>
    <mergeCell ref="AQ205:AT205"/>
    <mergeCell ref="AU205:AX205"/>
    <mergeCell ref="AQ206:AT206"/>
    <mergeCell ref="AU206:AX206"/>
    <mergeCell ref="AQ207:AR207"/>
    <mergeCell ref="AS207:AT207"/>
    <mergeCell ref="AU207:AV207"/>
    <mergeCell ref="AW207:AX207"/>
    <mergeCell ref="G208:X209"/>
    <mergeCell ref="Y208:AA208"/>
    <mergeCell ref="AB208:AD208"/>
    <mergeCell ref="AE208:AH208"/>
    <mergeCell ref="AI208:AL208"/>
    <mergeCell ref="AM208:AP208"/>
    <mergeCell ref="AQ208:AT208"/>
    <mergeCell ref="AU208:AX208"/>
    <mergeCell ref="Y209:AA209"/>
    <mergeCell ref="AB209:AD209"/>
    <mergeCell ref="AE209:AH209"/>
    <mergeCell ref="AI209:AL209"/>
    <mergeCell ref="AM209:AP209"/>
    <mergeCell ref="AQ209:AT209"/>
    <mergeCell ref="AU209:AX209"/>
    <mergeCell ref="AE238:AX239"/>
    <mergeCell ref="AB240:AD244"/>
    <mergeCell ref="AE240:AX241"/>
    <mergeCell ref="AE242:AX242"/>
    <mergeCell ref="AE243:AX244"/>
    <mergeCell ref="G233:P237"/>
    <mergeCell ref="Q233:AA237"/>
    <mergeCell ref="G240:P244"/>
    <mergeCell ref="Q240:AA244"/>
    <mergeCell ref="E250:F304"/>
    <mergeCell ref="G250:X251"/>
    <mergeCell ref="Y250:AA251"/>
    <mergeCell ref="AB250:AD251"/>
    <mergeCell ref="AE250:AH251"/>
    <mergeCell ref="AI250:AL251"/>
    <mergeCell ref="AM250:AP251"/>
    <mergeCell ref="AQ250:AT250"/>
    <mergeCell ref="AU250:AX250"/>
    <mergeCell ref="AQ251:AR251"/>
    <mergeCell ref="AS251:AT251"/>
    <mergeCell ref="AU251:AV251"/>
    <mergeCell ref="AW251:AX251"/>
    <mergeCell ref="G252:X253"/>
    <mergeCell ref="Y252:AA252"/>
    <mergeCell ref="AB252:AD252"/>
    <mergeCell ref="AE252:AH252"/>
    <mergeCell ref="AI252:AL252"/>
    <mergeCell ref="AM252:AP252"/>
    <mergeCell ref="AQ252:AT252"/>
    <mergeCell ref="AU252:AX252"/>
    <mergeCell ref="Y253:AA253"/>
    <mergeCell ref="AB253:AD253"/>
    <mergeCell ref="AE253:AH253"/>
    <mergeCell ref="AI253:AL253"/>
    <mergeCell ref="AM253:AP253"/>
    <mergeCell ref="AQ253:AT253"/>
    <mergeCell ref="AU253:AX253"/>
    <mergeCell ref="G254:X255"/>
    <mergeCell ref="Y254:AA255"/>
    <mergeCell ref="AB254:AD255"/>
    <mergeCell ref="AE254:AH255"/>
    <mergeCell ref="AI254:AL255"/>
    <mergeCell ref="AM254:AP255"/>
    <mergeCell ref="AQ254:AT254"/>
    <mergeCell ref="AU254:AX254"/>
    <mergeCell ref="AQ255:AR255"/>
    <mergeCell ref="AS255:AT255"/>
    <mergeCell ref="AU255:AV255"/>
    <mergeCell ref="AW255:AX255"/>
    <mergeCell ref="G256:X257"/>
    <mergeCell ref="Y256:AA256"/>
    <mergeCell ref="AB256:AD256"/>
    <mergeCell ref="AE256:AH256"/>
    <mergeCell ref="AI256:AL256"/>
    <mergeCell ref="AM256:AP256"/>
    <mergeCell ref="AQ256:AT256"/>
    <mergeCell ref="AU256:AX256"/>
    <mergeCell ref="Y257:AA257"/>
    <mergeCell ref="AB257:AD257"/>
    <mergeCell ref="AE257:AH257"/>
    <mergeCell ref="AI257:AL257"/>
    <mergeCell ref="AM257:AP257"/>
    <mergeCell ref="AQ257:AT257"/>
    <mergeCell ref="AU257:AX257"/>
    <mergeCell ref="AB258:AD259"/>
    <mergeCell ref="AE258:AH259"/>
    <mergeCell ref="AI258:AL259"/>
    <mergeCell ref="AM258:AP259"/>
    <mergeCell ref="AQ258:AT258"/>
    <mergeCell ref="AU258:AX258"/>
    <mergeCell ref="AQ259:AR259"/>
    <mergeCell ref="AS259:AT259"/>
    <mergeCell ref="AU259:AV259"/>
    <mergeCell ref="AW259:AX259"/>
    <mergeCell ref="G260:X261"/>
    <mergeCell ref="Y260:AA260"/>
    <mergeCell ref="AB260:AD260"/>
    <mergeCell ref="AE260:AH260"/>
    <mergeCell ref="AI260:AL260"/>
    <mergeCell ref="AM260:AP260"/>
    <mergeCell ref="AQ260:AT260"/>
    <mergeCell ref="AU260:AX260"/>
    <mergeCell ref="Y261:AA261"/>
    <mergeCell ref="AB261:AD261"/>
    <mergeCell ref="AE261:AH261"/>
    <mergeCell ref="AI261:AL261"/>
    <mergeCell ref="AM261:AP261"/>
    <mergeCell ref="AQ261:AT261"/>
    <mergeCell ref="AU261:AX261"/>
    <mergeCell ref="G258:X259"/>
    <mergeCell ref="Y258:AA259"/>
    <mergeCell ref="AB262:AD263"/>
    <mergeCell ref="AE262:AH263"/>
    <mergeCell ref="AI262:AL263"/>
    <mergeCell ref="AM262:AP263"/>
    <mergeCell ref="AQ262:AT262"/>
    <mergeCell ref="AU262:AX262"/>
    <mergeCell ref="AQ263:AR263"/>
    <mergeCell ref="AS263:AT263"/>
    <mergeCell ref="AU263:AV263"/>
    <mergeCell ref="AW263:AX263"/>
    <mergeCell ref="G264:X265"/>
    <mergeCell ref="Y264:AA264"/>
    <mergeCell ref="AB264:AD264"/>
    <mergeCell ref="AE264:AH264"/>
    <mergeCell ref="AI264:AL264"/>
    <mergeCell ref="AM264:AP264"/>
    <mergeCell ref="AQ264:AT264"/>
    <mergeCell ref="AU264:AX264"/>
    <mergeCell ref="Y265:AA265"/>
    <mergeCell ref="AB265:AD265"/>
    <mergeCell ref="AE265:AH265"/>
    <mergeCell ref="AI265:AL265"/>
    <mergeCell ref="AM265:AP265"/>
    <mergeCell ref="AQ265:AT265"/>
    <mergeCell ref="AU265:AX265"/>
    <mergeCell ref="G262:X263"/>
    <mergeCell ref="Y262:AA263"/>
    <mergeCell ref="AB266:AD267"/>
    <mergeCell ref="AE266:AH267"/>
    <mergeCell ref="AI266:AL267"/>
    <mergeCell ref="AM266:AP267"/>
    <mergeCell ref="AQ266:AT266"/>
    <mergeCell ref="AU266:AX266"/>
    <mergeCell ref="AQ267:AR267"/>
    <mergeCell ref="AS267:AT267"/>
    <mergeCell ref="AU267:AV267"/>
    <mergeCell ref="AW267:AX267"/>
    <mergeCell ref="AB279:AD283"/>
    <mergeCell ref="AE279:AX280"/>
    <mergeCell ref="AE281:AX281"/>
    <mergeCell ref="AE282:AX283"/>
    <mergeCell ref="G284:P285"/>
    <mergeCell ref="Q284:AA285"/>
    <mergeCell ref="AB284:AD285"/>
    <mergeCell ref="AE284:AX285"/>
    <mergeCell ref="G266:X267"/>
    <mergeCell ref="Y266:AA267"/>
    <mergeCell ref="AB286:AD290"/>
    <mergeCell ref="AE286:AX287"/>
    <mergeCell ref="AE288:AX288"/>
    <mergeCell ref="AE289:AX290"/>
    <mergeCell ref="G268:X269"/>
    <mergeCell ref="Y268:AA268"/>
    <mergeCell ref="AB268:AD268"/>
    <mergeCell ref="AE268:AH268"/>
    <mergeCell ref="AI268:AL268"/>
    <mergeCell ref="AM268:AP268"/>
    <mergeCell ref="AQ268:AT268"/>
    <mergeCell ref="AU268:AX268"/>
    <mergeCell ref="Y269:AA269"/>
    <mergeCell ref="AB269:AD269"/>
    <mergeCell ref="AE269:AH269"/>
    <mergeCell ref="AI269:AL269"/>
    <mergeCell ref="AM269:AP269"/>
    <mergeCell ref="AQ269:AT269"/>
    <mergeCell ref="AU269:AX269"/>
    <mergeCell ref="AB270:AD271"/>
    <mergeCell ref="AE270:AX271"/>
    <mergeCell ref="G272:P276"/>
    <mergeCell ref="Q272:AA276"/>
    <mergeCell ref="G279:P283"/>
    <mergeCell ref="Q279:AA283"/>
    <mergeCell ref="G286:P290"/>
    <mergeCell ref="Q286:AA290"/>
    <mergeCell ref="G270:P271"/>
    <mergeCell ref="Q270:AA271"/>
    <mergeCell ref="G291:P292"/>
    <mergeCell ref="Q291:AA292"/>
    <mergeCell ref="AB291:AD292"/>
    <mergeCell ref="AE291:AX292"/>
    <mergeCell ref="AB293:AD297"/>
    <mergeCell ref="AE293:AX294"/>
    <mergeCell ref="AE295:AX295"/>
    <mergeCell ref="AE296:AX297"/>
    <mergeCell ref="G298:P299"/>
    <mergeCell ref="Q298:AA299"/>
    <mergeCell ref="AB298:AD299"/>
    <mergeCell ref="AE298:AX299"/>
    <mergeCell ref="AB300:AD304"/>
    <mergeCell ref="AE300:AX301"/>
    <mergeCell ref="AE302:AX302"/>
    <mergeCell ref="AE303:AX304"/>
    <mergeCell ref="G293:P297"/>
    <mergeCell ref="Q293:AA297"/>
    <mergeCell ref="G300:P304"/>
    <mergeCell ref="Q300:AA304"/>
    <mergeCell ref="G310:X311"/>
    <mergeCell ref="Y310:AA311"/>
    <mergeCell ref="AB310:AD311"/>
    <mergeCell ref="AE310:AH311"/>
    <mergeCell ref="AI310:AL311"/>
    <mergeCell ref="AM310:AP311"/>
    <mergeCell ref="AQ310:AT310"/>
    <mergeCell ref="AU310:AX310"/>
    <mergeCell ref="AQ311:AR311"/>
    <mergeCell ref="AS311:AT311"/>
    <mergeCell ref="AU311:AV311"/>
    <mergeCell ref="AW311:AX311"/>
    <mergeCell ref="G312:X313"/>
    <mergeCell ref="Y312:AA312"/>
    <mergeCell ref="AB312:AD312"/>
    <mergeCell ref="AE312:AH312"/>
    <mergeCell ref="AI312:AL312"/>
    <mergeCell ref="AM312:AP312"/>
    <mergeCell ref="AQ312:AT312"/>
    <mergeCell ref="AU312:AX312"/>
    <mergeCell ref="Y313:AA313"/>
    <mergeCell ref="AB313:AD313"/>
    <mergeCell ref="AE313:AH313"/>
    <mergeCell ref="AI313:AL313"/>
    <mergeCell ref="AM313:AP313"/>
    <mergeCell ref="AQ313:AT313"/>
    <mergeCell ref="AU313:AX313"/>
    <mergeCell ref="G318:X319"/>
    <mergeCell ref="Y318:AA319"/>
    <mergeCell ref="G314:X315"/>
    <mergeCell ref="Y314:AA315"/>
    <mergeCell ref="AB314:AD315"/>
    <mergeCell ref="AE314:AH315"/>
    <mergeCell ref="AI314:AL315"/>
    <mergeCell ref="AM314:AP315"/>
    <mergeCell ref="AQ314:AT314"/>
    <mergeCell ref="AU314:AX314"/>
    <mergeCell ref="AQ315:AR315"/>
    <mergeCell ref="AS315:AT315"/>
    <mergeCell ref="AU315:AV315"/>
    <mergeCell ref="AW315:AX315"/>
    <mergeCell ref="G316:X317"/>
    <mergeCell ref="Y316:AA316"/>
    <mergeCell ref="AB316:AD316"/>
    <mergeCell ref="AE316:AH316"/>
    <mergeCell ref="AI316:AL316"/>
    <mergeCell ref="AM316:AP316"/>
    <mergeCell ref="AQ316:AT316"/>
    <mergeCell ref="AU316:AX316"/>
    <mergeCell ref="Y317:AA317"/>
    <mergeCell ref="AB317:AD317"/>
    <mergeCell ref="AE317:AH317"/>
    <mergeCell ref="AI317:AL317"/>
    <mergeCell ref="AM317:AP317"/>
    <mergeCell ref="AQ317:AT317"/>
    <mergeCell ref="AU317:AX317"/>
    <mergeCell ref="AE325:AH325"/>
    <mergeCell ref="AI325:AL325"/>
    <mergeCell ref="AM325:AP325"/>
    <mergeCell ref="AQ325:AT325"/>
    <mergeCell ref="AU325:AX325"/>
    <mergeCell ref="G322:X323"/>
    <mergeCell ref="Y322:AA323"/>
    <mergeCell ref="AB318:AD319"/>
    <mergeCell ref="AE318:AH319"/>
    <mergeCell ref="AI318:AL319"/>
    <mergeCell ref="AM318:AP319"/>
    <mergeCell ref="AQ318:AT318"/>
    <mergeCell ref="AU318:AX318"/>
    <mergeCell ref="AQ319:AR319"/>
    <mergeCell ref="AS319:AT319"/>
    <mergeCell ref="AU319:AV319"/>
    <mergeCell ref="AW319:AX319"/>
    <mergeCell ref="G320:X321"/>
    <mergeCell ref="Y320:AA320"/>
    <mergeCell ref="AB320:AD320"/>
    <mergeCell ref="AE320:AH320"/>
    <mergeCell ref="AI320:AL320"/>
    <mergeCell ref="AM320:AP320"/>
    <mergeCell ref="AQ320:AT320"/>
    <mergeCell ref="AU320:AX320"/>
    <mergeCell ref="Y321:AA321"/>
    <mergeCell ref="AB321:AD321"/>
    <mergeCell ref="AE321:AH321"/>
    <mergeCell ref="AI321:AL321"/>
    <mergeCell ref="AM321:AP321"/>
    <mergeCell ref="AQ321:AT321"/>
    <mergeCell ref="AU321:AX321"/>
    <mergeCell ref="AM328:AP328"/>
    <mergeCell ref="AQ328:AT328"/>
    <mergeCell ref="AU328:AX328"/>
    <mergeCell ref="Y329:AA329"/>
    <mergeCell ref="AB329:AD329"/>
    <mergeCell ref="AE329:AH329"/>
    <mergeCell ref="AI329:AL329"/>
    <mergeCell ref="AM329:AP329"/>
    <mergeCell ref="AQ329:AT329"/>
    <mergeCell ref="AU329:AX329"/>
    <mergeCell ref="G326:X327"/>
    <mergeCell ref="Y326:AA327"/>
    <mergeCell ref="AB322:AD323"/>
    <mergeCell ref="AE322:AH323"/>
    <mergeCell ref="AI322:AL323"/>
    <mergeCell ref="AM322:AP323"/>
    <mergeCell ref="AQ322:AT322"/>
    <mergeCell ref="AU322:AX322"/>
    <mergeCell ref="AQ323:AR323"/>
    <mergeCell ref="AS323:AT323"/>
    <mergeCell ref="AU323:AV323"/>
    <mergeCell ref="AW323:AX323"/>
    <mergeCell ref="G324:X325"/>
    <mergeCell ref="Y324:AA324"/>
    <mergeCell ref="AB324:AD324"/>
    <mergeCell ref="AE324:AH324"/>
    <mergeCell ref="AI324:AL324"/>
    <mergeCell ref="AM324:AP324"/>
    <mergeCell ref="AQ324:AT324"/>
    <mergeCell ref="AU324:AX324"/>
    <mergeCell ref="Y325:AA325"/>
    <mergeCell ref="AB325:AD325"/>
    <mergeCell ref="C68:D367"/>
    <mergeCell ref="A68:B637"/>
    <mergeCell ref="AB346:AD350"/>
    <mergeCell ref="AE346:AX347"/>
    <mergeCell ref="AE348:AX348"/>
    <mergeCell ref="AE349:AX350"/>
    <mergeCell ref="G351:P352"/>
    <mergeCell ref="Q351:AA352"/>
    <mergeCell ref="AB351:AD352"/>
    <mergeCell ref="AE351:AX352"/>
    <mergeCell ref="AB353:AD357"/>
    <mergeCell ref="AE353:AX354"/>
    <mergeCell ref="AE355:AX355"/>
    <mergeCell ref="AE356:AX357"/>
    <mergeCell ref="G358:P359"/>
    <mergeCell ref="Q358:AA359"/>
    <mergeCell ref="AB358:AD359"/>
    <mergeCell ref="AE358:AX359"/>
    <mergeCell ref="AB360:AD364"/>
    <mergeCell ref="AE360:AX361"/>
    <mergeCell ref="AE362:AX362"/>
    <mergeCell ref="AE363:AX364"/>
    <mergeCell ref="G330:P331"/>
    <mergeCell ref="Q330:AA331"/>
    <mergeCell ref="AB330:AD331"/>
    <mergeCell ref="AE330:AX331"/>
    <mergeCell ref="G180:P184"/>
    <mergeCell ref="Q180:AA184"/>
    <mergeCell ref="G212:P216"/>
    <mergeCell ref="Q212:AA216"/>
    <mergeCell ref="G219:P223"/>
    <mergeCell ref="Q219:AA223"/>
    <mergeCell ref="E365:AX365"/>
    <mergeCell ref="E366:AX367"/>
    <mergeCell ref="AB337:AD338"/>
    <mergeCell ref="AE337:AX338"/>
    <mergeCell ref="AB339:AD343"/>
    <mergeCell ref="AE339:AX340"/>
    <mergeCell ref="AE341:AX341"/>
    <mergeCell ref="AE342:AX343"/>
    <mergeCell ref="AB344:AD345"/>
    <mergeCell ref="AE344:AX345"/>
    <mergeCell ref="AB326:AD327"/>
    <mergeCell ref="AE326:AH327"/>
    <mergeCell ref="AI326:AL327"/>
    <mergeCell ref="E305:AX305"/>
    <mergeCell ref="E306:AX307"/>
    <mergeCell ref="E308:F308"/>
    <mergeCell ref="G308:AX308"/>
    <mergeCell ref="E309:F309"/>
    <mergeCell ref="AB332:AD336"/>
    <mergeCell ref="AE332:AX333"/>
    <mergeCell ref="AE334:AX334"/>
    <mergeCell ref="AE335:AX336"/>
    <mergeCell ref="G337:P338"/>
    <mergeCell ref="Q337:AA338"/>
    <mergeCell ref="AM326:AP327"/>
    <mergeCell ref="AQ326:AT326"/>
    <mergeCell ref="AU326:AX326"/>
    <mergeCell ref="AQ327:AR327"/>
    <mergeCell ref="AS327:AT327"/>
    <mergeCell ref="AU327:AV327"/>
    <mergeCell ref="AW327:AX327"/>
    <mergeCell ref="G328:X329"/>
    <mergeCell ref="G309:AX309"/>
    <mergeCell ref="E310:F364"/>
    <mergeCell ref="G332:P336"/>
    <mergeCell ref="Q332:AA336"/>
    <mergeCell ref="G339:P343"/>
    <mergeCell ref="Q339:AA343"/>
    <mergeCell ref="G346:P350"/>
    <mergeCell ref="Q346:AA350"/>
    <mergeCell ref="G353:P357"/>
    <mergeCell ref="Q353:AA357"/>
    <mergeCell ref="G360:P364"/>
    <mergeCell ref="Q360:AA364"/>
    <mergeCell ref="G344:P345"/>
    <mergeCell ref="Q344:AA345"/>
    <mergeCell ref="E245:AX245"/>
    <mergeCell ref="E246:AX247"/>
    <mergeCell ref="E248:F248"/>
    <mergeCell ref="G248:AX248"/>
    <mergeCell ref="E249:F249"/>
    <mergeCell ref="G249:AX249"/>
    <mergeCell ref="AB272:AD276"/>
    <mergeCell ref="AE272:AX273"/>
    <mergeCell ref="AE274:AX274"/>
    <mergeCell ref="AE275:AX276"/>
    <mergeCell ref="G277:P278"/>
    <mergeCell ref="Q277:AA278"/>
    <mergeCell ref="AB277:AD278"/>
    <mergeCell ref="AE277:AX278"/>
    <mergeCell ref="Y328:AA328"/>
    <mergeCell ref="AB328:AD328"/>
    <mergeCell ref="AE328:AH328"/>
    <mergeCell ref="AI328:AL328"/>
    <mergeCell ref="E677:P677"/>
    <mergeCell ref="A761:B761"/>
    <mergeCell ref="C761:D761"/>
    <mergeCell ref="E761:I761"/>
    <mergeCell ref="J761:O761"/>
    <mergeCell ref="P761:X761"/>
    <mergeCell ref="Y761:AB761"/>
    <mergeCell ref="AC761:AG761"/>
    <mergeCell ref="AH761:AK761"/>
    <mergeCell ref="AL761:AO761"/>
    <mergeCell ref="AP761:AX761"/>
    <mergeCell ref="A762:B762"/>
    <mergeCell ref="C762:D762"/>
    <mergeCell ref="E762:I762"/>
    <mergeCell ref="J762:O762"/>
    <mergeCell ref="P762:X762"/>
    <mergeCell ref="Y762:AB762"/>
    <mergeCell ref="AC762:AG762"/>
    <mergeCell ref="AH762:AK762"/>
    <mergeCell ref="AL762:AO762"/>
    <mergeCell ref="AP762:AX762"/>
    <mergeCell ref="AH757:AK757"/>
    <mergeCell ref="AL757:AO757"/>
    <mergeCell ref="AP757:AX757"/>
    <mergeCell ref="AL756:AO756"/>
    <mergeCell ref="AP756:AX756"/>
    <mergeCell ref="AP745:AX745"/>
    <mergeCell ref="AL744:AO744"/>
    <mergeCell ref="AP744:AX744"/>
    <mergeCell ref="C748:I748"/>
    <mergeCell ref="J748:O748"/>
    <mergeCell ref="P748:X748"/>
  </mergeCells>
  <phoneticPr fontId="5"/>
  <conditionalFormatting sqref="P14:AQ14 Y727:Y728">
    <cfRule type="expression" dxfId="1791" priority="14149">
      <formula>IF(RIGHT(TEXT(P14,"0.#"),1)=".",FALSE,TRUE)</formula>
    </cfRule>
    <cfRule type="expression" dxfId="1790" priority="14150">
      <formula>IF(RIGHT(TEXT(P14,"0.#"),1)=".",TRUE,FALSE)</formula>
    </cfRule>
  </conditionalFormatting>
  <conditionalFormatting sqref="AE31">
    <cfRule type="expression" dxfId="1789" priority="14139">
      <formula>IF(RIGHT(TEXT(AE31,"0.#"),1)=".",FALSE,TRUE)</formula>
    </cfRule>
    <cfRule type="expression" dxfId="1788" priority="14140">
      <formula>IF(RIGHT(TEXT(AE31,"0.#"),1)=".",TRUE,FALSE)</formula>
    </cfRule>
  </conditionalFormatting>
  <conditionalFormatting sqref="P18:AX18">
    <cfRule type="expression" dxfId="1787" priority="14025">
      <formula>IF(RIGHT(TEXT(P18,"0.#"),1)=".",FALSE,TRUE)</formula>
    </cfRule>
    <cfRule type="expression" dxfId="1786" priority="14026">
      <formula>IF(RIGHT(TEXT(P18,"0.#"),1)=".",TRUE,FALSE)</formula>
    </cfRule>
  </conditionalFormatting>
  <conditionalFormatting sqref="Y719 Y716">
    <cfRule type="expression" dxfId="1785" priority="13799">
      <formula>IF(RIGHT(TEXT(Y716,"0.#"),1)=".",FALSE,TRUE)</formula>
    </cfRule>
    <cfRule type="expression" dxfId="1784" priority="13800">
      <formula>IF(RIGHT(TEXT(Y716,"0.#"),1)=".",TRUE,FALSE)</formula>
    </cfRule>
  </conditionalFormatting>
  <conditionalFormatting sqref="P16:AQ17 P15:AX15 P13:AQ13">
    <cfRule type="expression" dxfId="1783" priority="13847">
      <formula>IF(RIGHT(TEXT(P13,"0.#"),1)=".",FALSE,TRUE)</formula>
    </cfRule>
    <cfRule type="expression" dxfId="1782" priority="13848">
      <formula>IF(RIGHT(TEXT(P13,"0.#"),1)=".",TRUE,FALSE)</formula>
    </cfRule>
  </conditionalFormatting>
  <conditionalFormatting sqref="P19:AJ19">
    <cfRule type="expression" dxfId="1781" priority="13845">
      <formula>IF(RIGHT(TEXT(P19,"0.#"),1)=".",FALSE,TRUE)</formula>
    </cfRule>
    <cfRule type="expression" dxfId="1780" priority="13846">
      <formula>IF(RIGHT(TEXT(P19,"0.#"),1)=".",TRUE,FALSE)</formula>
    </cfRule>
  </conditionalFormatting>
  <conditionalFormatting sqref="Y713">
    <cfRule type="expression" dxfId="1779" priority="13823">
      <formula>IF(RIGHT(TEXT(Y713,"0.#"),1)=".",FALSE,TRUE)</formula>
    </cfRule>
    <cfRule type="expression" dxfId="1778" priority="13824">
      <formula>IF(RIGHT(TEXT(Y713,"0.#"),1)=".",TRUE,FALSE)</formula>
    </cfRule>
  </conditionalFormatting>
  <conditionalFormatting sqref="AU713">
    <cfRule type="expression" dxfId="1777" priority="13817">
      <formula>IF(RIGHT(TEXT(AU713,"0.#"),1)=".",FALSE,TRUE)</formula>
    </cfRule>
    <cfRule type="expression" dxfId="1776" priority="13818">
      <formula>IF(RIGHT(TEXT(AU713,"0.#"),1)=".",TRUE,FALSE)</formula>
    </cfRule>
  </conditionalFormatting>
  <conditionalFormatting sqref="Y720">
    <cfRule type="expression" dxfId="1775" priority="13801">
      <formula>IF(RIGHT(TEXT(Y720,"0.#"),1)=".",FALSE,TRUE)</formula>
    </cfRule>
    <cfRule type="expression" dxfId="1774" priority="13802">
      <formula>IF(RIGHT(TEXT(Y720,"0.#"),1)=".",TRUE,FALSE)</formula>
    </cfRule>
  </conditionalFormatting>
  <conditionalFormatting sqref="AU719 AU716">
    <cfRule type="expression" dxfId="1773" priority="13793">
      <formula>IF(RIGHT(TEXT(AU716,"0.#"),1)=".",FALSE,TRUE)</formula>
    </cfRule>
    <cfRule type="expression" dxfId="1772" priority="13794">
      <formula>IF(RIGHT(TEXT(AU716,"0.#"),1)=".",TRUE,FALSE)</formula>
    </cfRule>
  </conditionalFormatting>
  <conditionalFormatting sqref="AU720">
    <cfRule type="expression" dxfId="1771" priority="13795">
      <formula>IF(RIGHT(TEXT(AU720,"0.#"),1)=".",FALSE,TRUE)</formula>
    </cfRule>
    <cfRule type="expression" dxfId="1770" priority="13796">
      <formula>IF(RIGHT(TEXT(AU720,"0.#"),1)=".",TRUE,FALSE)</formula>
    </cfRule>
  </conditionalFormatting>
  <conditionalFormatting sqref="AM33">
    <cfRule type="expression" dxfId="1769" priority="13593">
      <formula>IF(RIGHT(TEXT(AM33,"0.#"),1)=".",FALSE,TRUE)</formula>
    </cfRule>
    <cfRule type="expression" dxfId="1768" priority="13594">
      <formula>IF(RIGHT(TEXT(AM33,"0.#"),1)=".",TRUE,FALSE)</formula>
    </cfRule>
  </conditionalFormatting>
  <conditionalFormatting sqref="AE32">
    <cfRule type="expression" dxfId="1767" priority="13607">
      <formula>IF(RIGHT(TEXT(AE32,"0.#"),1)=".",FALSE,TRUE)</formula>
    </cfRule>
    <cfRule type="expression" dxfId="1766" priority="13608">
      <formula>IF(RIGHT(TEXT(AE32,"0.#"),1)=".",TRUE,FALSE)</formula>
    </cfRule>
  </conditionalFormatting>
  <conditionalFormatting sqref="AE33">
    <cfRule type="expression" dxfId="1765" priority="13605">
      <formula>IF(RIGHT(TEXT(AE33,"0.#"),1)=".",FALSE,TRUE)</formula>
    </cfRule>
    <cfRule type="expression" dxfId="1764" priority="13606">
      <formula>IF(RIGHT(TEXT(AE33,"0.#"),1)=".",TRUE,FALSE)</formula>
    </cfRule>
  </conditionalFormatting>
  <conditionalFormatting sqref="AI33">
    <cfRule type="expression" dxfId="1763" priority="13603">
      <formula>IF(RIGHT(TEXT(AI33,"0.#"),1)=".",FALSE,TRUE)</formula>
    </cfRule>
    <cfRule type="expression" dxfId="1762" priority="13604">
      <formula>IF(RIGHT(TEXT(AI33,"0.#"),1)=".",TRUE,FALSE)</formula>
    </cfRule>
  </conditionalFormatting>
  <conditionalFormatting sqref="AI32">
    <cfRule type="expression" dxfId="1761" priority="13601">
      <formula>IF(RIGHT(TEXT(AI32,"0.#"),1)=".",FALSE,TRUE)</formula>
    </cfRule>
    <cfRule type="expression" dxfId="1760" priority="13602">
      <formula>IF(RIGHT(TEXT(AI32,"0.#"),1)=".",TRUE,FALSE)</formula>
    </cfRule>
  </conditionalFormatting>
  <conditionalFormatting sqref="AI31">
    <cfRule type="expression" dxfId="1759" priority="13599">
      <formula>IF(RIGHT(TEXT(AI31,"0.#"),1)=".",FALSE,TRUE)</formula>
    </cfRule>
    <cfRule type="expression" dxfId="1758" priority="13600">
      <formula>IF(RIGHT(TEXT(AI31,"0.#"),1)=".",TRUE,FALSE)</formula>
    </cfRule>
  </conditionalFormatting>
  <conditionalFormatting sqref="AM31">
    <cfRule type="expression" dxfId="1757" priority="13597">
      <formula>IF(RIGHT(TEXT(AM31,"0.#"),1)=".",FALSE,TRUE)</formula>
    </cfRule>
    <cfRule type="expression" dxfId="1756" priority="13598">
      <formula>IF(RIGHT(TEXT(AM31,"0.#"),1)=".",TRUE,FALSE)</formula>
    </cfRule>
  </conditionalFormatting>
  <conditionalFormatting sqref="AM32">
    <cfRule type="expression" dxfId="1755" priority="13595">
      <formula>IF(RIGHT(TEXT(AM32,"0.#"),1)=".",FALSE,TRUE)</formula>
    </cfRule>
    <cfRule type="expression" dxfId="1754" priority="13596">
      <formula>IF(RIGHT(TEXT(AM32,"0.#"),1)=".",TRUE,FALSE)</formula>
    </cfRule>
  </conditionalFormatting>
  <conditionalFormatting sqref="AQ31:AQ33">
    <cfRule type="expression" dxfId="1753" priority="13587">
      <formula>IF(RIGHT(TEXT(AQ31,"0.#"),1)=".",FALSE,TRUE)</formula>
    </cfRule>
    <cfRule type="expression" dxfId="1752" priority="13588">
      <formula>IF(RIGHT(TEXT(AQ31,"0.#"),1)=".",TRUE,FALSE)</formula>
    </cfRule>
  </conditionalFormatting>
  <conditionalFormatting sqref="AU31:AU33">
    <cfRule type="expression" dxfId="1751" priority="13585">
      <formula>IF(RIGHT(TEXT(AU31,"0.#"),1)=".",FALSE,TRUE)</formula>
    </cfRule>
    <cfRule type="expression" dxfId="1750" priority="13586">
      <formula>IF(RIGHT(TEXT(AU31,"0.#"),1)=".",TRUE,FALSE)</formula>
    </cfRule>
  </conditionalFormatting>
  <conditionalFormatting sqref="AE72:AE73 AI72:AI73 AM72:AM73 AQ72:AQ73 AU72:AU73">
    <cfRule type="expression" dxfId="1749" priority="13201">
      <formula>IF(RIGHT(TEXT(AE72,"0.#"),1)=".",FALSE,TRUE)</formula>
    </cfRule>
    <cfRule type="expression" dxfId="1748" priority="13202">
      <formula>IF(RIGHT(TEXT(AE72,"0.#"),1)=".",TRUE,FALSE)</formula>
    </cfRule>
  </conditionalFormatting>
  <conditionalFormatting sqref="AE371">
    <cfRule type="expression" dxfId="1747" priority="13171">
      <formula>IF(RIGHT(TEXT(AE371,"0.#"),1)=".",FALSE,TRUE)</formula>
    </cfRule>
    <cfRule type="expression" dxfId="1746" priority="13172">
      <formula>IF(RIGHT(TEXT(AE371,"0.#"),1)=".",TRUE,FALSE)</formula>
    </cfRule>
  </conditionalFormatting>
  <conditionalFormatting sqref="AM373">
    <cfRule type="expression" dxfId="1745" priority="13155">
      <formula>IF(RIGHT(TEXT(AM373,"0.#"),1)=".",FALSE,TRUE)</formula>
    </cfRule>
    <cfRule type="expression" dxfId="1744" priority="13156">
      <formula>IF(RIGHT(TEXT(AM373,"0.#"),1)=".",TRUE,FALSE)</formula>
    </cfRule>
  </conditionalFormatting>
  <conditionalFormatting sqref="AE372">
    <cfRule type="expression" dxfId="1743" priority="13169">
      <formula>IF(RIGHT(TEXT(AE372,"0.#"),1)=".",FALSE,TRUE)</formula>
    </cfRule>
    <cfRule type="expression" dxfId="1742" priority="13170">
      <formula>IF(RIGHT(TEXT(AE372,"0.#"),1)=".",TRUE,FALSE)</formula>
    </cfRule>
  </conditionalFormatting>
  <conditionalFormatting sqref="AE373">
    <cfRule type="expression" dxfId="1741" priority="13167">
      <formula>IF(RIGHT(TEXT(AE373,"0.#"),1)=".",FALSE,TRUE)</formula>
    </cfRule>
    <cfRule type="expression" dxfId="1740" priority="13168">
      <formula>IF(RIGHT(TEXT(AE373,"0.#"),1)=".",TRUE,FALSE)</formula>
    </cfRule>
  </conditionalFormatting>
  <conditionalFormatting sqref="AM371">
    <cfRule type="expression" dxfId="1739" priority="13159">
      <formula>IF(RIGHT(TEXT(AM371,"0.#"),1)=".",FALSE,TRUE)</formula>
    </cfRule>
    <cfRule type="expression" dxfId="1738" priority="13160">
      <formula>IF(RIGHT(TEXT(AM371,"0.#"),1)=".",TRUE,FALSE)</formula>
    </cfRule>
  </conditionalFormatting>
  <conditionalFormatting sqref="AM372">
    <cfRule type="expression" dxfId="1737" priority="13157">
      <formula>IF(RIGHT(TEXT(AM372,"0.#"),1)=".",FALSE,TRUE)</formula>
    </cfRule>
    <cfRule type="expression" dxfId="1736" priority="13158">
      <formula>IF(RIGHT(TEXT(AM372,"0.#"),1)=".",TRUE,FALSE)</formula>
    </cfRule>
  </conditionalFormatting>
  <conditionalFormatting sqref="AU371">
    <cfRule type="expression" dxfId="1735" priority="13147">
      <formula>IF(RIGHT(TEXT(AU371,"0.#"),1)=".",FALSE,TRUE)</formula>
    </cfRule>
    <cfRule type="expression" dxfId="1734" priority="13148">
      <formula>IF(RIGHT(TEXT(AU371,"0.#"),1)=".",TRUE,FALSE)</formula>
    </cfRule>
  </conditionalFormatting>
  <conditionalFormatting sqref="AU372">
    <cfRule type="expression" dxfId="1733" priority="13145">
      <formula>IF(RIGHT(TEXT(AU372,"0.#"),1)=".",FALSE,TRUE)</formula>
    </cfRule>
    <cfRule type="expression" dxfId="1732" priority="13146">
      <formula>IF(RIGHT(TEXT(AU372,"0.#"),1)=".",TRUE,FALSE)</formula>
    </cfRule>
  </conditionalFormatting>
  <conditionalFormatting sqref="AU373">
    <cfRule type="expression" dxfId="1731" priority="13143">
      <formula>IF(RIGHT(TEXT(AU373,"0.#"),1)=".",FALSE,TRUE)</formula>
    </cfRule>
    <cfRule type="expression" dxfId="1730" priority="13144">
      <formula>IF(RIGHT(TEXT(AU373,"0.#"),1)=".",TRUE,FALSE)</formula>
    </cfRule>
  </conditionalFormatting>
  <conditionalFormatting sqref="AI373">
    <cfRule type="expression" dxfId="1729" priority="13077">
      <formula>IF(RIGHT(TEXT(AI373,"0.#"),1)=".",FALSE,TRUE)</formula>
    </cfRule>
    <cfRule type="expression" dxfId="1728" priority="13078">
      <formula>IF(RIGHT(TEXT(AI373,"0.#"),1)=".",TRUE,FALSE)</formula>
    </cfRule>
  </conditionalFormatting>
  <conditionalFormatting sqref="AI371">
    <cfRule type="expression" dxfId="1727" priority="13081">
      <formula>IF(RIGHT(TEXT(AI371,"0.#"),1)=".",FALSE,TRUE)</formula>
    </cfRule>
    <cfRule type="expression" dxfId="1726" priority="13082">
      <formula>IF(RIGHT(TEXT(AI371,"0.#"),1)=".",TRUE,FALSE)</formula>
    </cfRule>
  </conditionalFormatting>
  <conditionalFormatting sqref="AI372">
    <cfRule type="expression" dxfId="1725" priority="13079">
      <formula>IF(RIGHT(TEXT(AI372,"0.#"),1)=".",FALSE,TRUE)</formula>
    </cfRule>
    <cfRule type="expression" dxfId="1724" priority="13080">
      <formula>IF(RIGHT(TEXT(AI372,"0.#"),1)=".",TRUE,FALSE)</formula>
    </cfRule>
  </conditionalFormatting>
  <conditionalFormatting sqref="AQ372">
    <cfRule type="expression" dxfId="1723" priority="13063">
      <formula>IF(RIGHT(TEXT(AQ372,"0.#"),1)=".",FALSE,TRUE)</formula>
    </cfRule>
    <cfRule type="expression" dxfId="1722" priority="13064">
      <formula>IF(RIGHT(TEXT(AQ372,"0.#"),1)=".",TRUE,FALSE)</formula>
    </cfRule>
  </conditionalFormatting>
  <conditionalFormatting sqref="AQ373">
    <cfRule type="expression" dxfId="1721" priority="13049">
      <formula>IF(RIGHT(TEXT(AQ373,"0.#"),1)=".",FALSE,TRUE)</formula>
    </cfRule>
    <cfRule type="expression" dxfId="1720" priority="13050">
      <formula>IF(RIGHT(TEXT(AQ373,"0.#"),1)=".",TRUE,FALSE)</formula>
    </cfRule>
  </conditionalFormatting>
  <conditionalFormatting sqref="AQ371">
    <cfRule type="expression" dxfId="1719" priority="13047">
      <formula>IF(RIGHT(TEXT(AQ371,"0.#"),1)=".",FALSE,TRUE)</formula>
    </cfRule>
    <cfRule type="expression" dxfId="1718" priority="13048">
      <formula>IF(RIGHT(TEXT(AQ371,"0.#"),1)=".",TRUE,FALSE)</formula>
    </cfRule>
  </conditionalFormatting>
  <conditionalFormatting sqref="AL727:AO728">
    <cfRule type="expression" dxfId="1717" priority="6771">
      <formula>IF(AND(AL727&gt;=0, RIGHT(TEXT(AL727,"0.#"),1)&lt;&gt;"."),TRUE,FALSE)</formula>
    </cfRule>
    <cfRule type="expression" dxfId="1716" priority="6772">
      <formula>IF(AND(AL727&gt;=0, RIGHT(TEXT(AL727,"0.#"),1)="."),TRUE,FALSE)</formula>
    </cfRule>
    <cfRule type="expression" dxfId="1715" priority="6773">
      <formula>IF(AND(AL727&lt;0, RIGHT(TEXT(AL727,"0.#"),1)&lt;&gt;"."),TRUE,FALSE)</formula>
    </cfRule>
    <cfRule type="expression" dxfId="1714" priority="6774">
      <formula>IF(AND(AL727&lt;0, RIGHT(TEXT(AL727,"0.#"),1)="."),TRUE,FALSE)</formula>
    </cfRule>
  </conditionalFormatting>
  <conditionalFormatting sqref="AE396">
    <cfRule type="expression" dxfId="1713" priority="4465">
      <formula>IF(RIGHT(TEXT(AE396,"0.#"),1)=".",FALSE,TRUE)</formula>
    </cfRule>
    <cfRule type="expression" dxfId="1712" priority="4466">
      <formula>IF(RIGHT(TEXT(AE396,"0.#"),1)=".",TRUE,FALSE)</formula>
    </cfRule>
  </conditionalFormatting>
  <conditionalFormatting sqref="AM398">
    <cfRule type="expression" dxfId="1711" priority="4455">
      <formula>IF(RIGHT(TEXT(AM398,"0.#"),1)=".",FALSE,TRUE)</formula>
    </cfRule>
    <cfRule type="expression" dxfId="1710" priority="4456">
      <formula>IF(RIGHT(TEXT(AM398,"0.#"),1)=".",TRUE,FALSE)</formula>
    </cfRule>
  </conditionalFormatting>
  <conditionalFormatting sqref="AE397">
    <cfRule type="expression" dxfId="1709" priority="4463">
      <formula>IF(RIGHT(TEXT(AE397,"0.#"),1)=".",FALSE,TRUE)</formula>
    </cfRule>
    <cfRule type="expression" dxfId="1708" priority="4464">
      <formula>IF(RIGHT(TEXT(AE397,"0.#"),1)=".",TRUE,FALSE)</formula>
    </cfRule>
  </conditionalFormatting>
  <conditionalFormatting sqref="AE398">
    <cfRule type="expression" dxfId="1707" priority="4461">
      <formula>IF(RIGHT(TEXT(AE398,"0.#"),1)=".",FALSE,TRUE)</formula>
    </cfRule>
    <cfRule type="expression" dxfId="1706" priority="4462">
      <formula>IF(RIGHT(TEXT(AE398,"0.#"),1)=".",TRUE,FALSE)</formula>
    </cfRule>
  </conditionalFormatting>
  <conditionalFormatting sqref="AM396">
    <cfRule type="expression" dxfId="1705" priority="4459">
      <formula>IF(RIGHT(TEXT(AM396,"0.#"),1)=".",FALSE,TRUE)</formula>
    </cfRule>
    <cfRule type="expression" dxfId="1704" priority="4460">
      <formula>IF(RIGHT(TEXT(AM396,"0.#"),1)=".",TRUE,FALSE)</formula>
    </cfRule>
  </conditionalFormatting>
  <conditionalFormatting sqref="AM397">
    <cfRule type="expression" dxfId="1703" priority="4457">
      <formula>IF(RIGHT(TEXT(AM397,"0.#"),1)=".",FALSE,TRUE)</formula>
    </cfRule>
    <cfRule type="expression" dxfId="1702" priority="4458">
      <formula>IF(RIGHT(TEXT(AM397,"0.#"),1)=".",TRUE,FALSE)</formula>
    </cfRule>
  </conditionalFormatting>
  <conditionalFormatting sqref="AU396">
    <cfRule type="expression" dxfId="1701" priority="4453">
      <formula>IF(RIGHT(TEXT(AU396,"0.#"),1)=".",FALSE,TRUE)</formula>
    </cfRule>
    <cfRule type="expression" dxfId="1700" priority="4454">
      <formula>IF(RIGHT(TEXT(AU396,"0.#"),1)=".",TRUE,FALSE)</formula>
    </cfRule>
  </conditionalFormatting>
  <conditionalFormatting sqref="AU397">
    <cfRule type="expression" dxfId="1699" priority="4451">
      <formula>IF(RIGHT(TEXT(AU397,"0.#"),1)=".",FALSE,TRUE)</formula>
    </cfRule>
    <cfRule type="expression" dxfId="1698" priority="4452">
      <formula>IF(RIGHT(TEXT(AU397,"0.#"),1)=".",TRUE,FALSE)</formula>
    </cfRule>
  </conditionalFormatting>
  <conditionalFormatting sqref="AU398">
    <cfRule type="expression" dxfId="1697" priority="4449">
      <formula>IF(RIGHT(TEXT(AU398,"0.#"),1)=".",FALSE,TRUE)</formula>
    </cfRule>
    <cfRule type="expression" dxfId="1696" priority="4450">
      <formula>IF(RIGHT(TEXT(AU398,"0.#"),1)=".",TRUE,FALSE)</formula>
    </cfRule>
  </conditionalFormatting>
  <conditionalFormatting sqref="AI398">
    <cfRule type="expression" dxfId="1695" priority="4443">
      <formula>IF(RIGHT(TEXT(AI398,"0.#"),1)=".",FALSE,TRUE)</formula>
    </cfRule>
    <cfRule type="expression" dxfId="1694" priority="4444">
      <formula>IF(RIGHT(TEXT(AI398,"0.#"),1)=".",TRUE,FALSE)</formula>
    </cfRule>
  </conditionalFormatting>
  <conditionalFormatting sqref="AI396">
    <cfRule type="expression" dxfId="1693" priority="4447">
      <formula>IF(RIGHT(TEXT(AI396,"0.#"),1)=".",FALSE,TRUE)</formula>
    </cfRule>
    <cfRule type="expression" dxfId="1692" priority="4448">
      <formula>IF(RIGHT(TEXT(AI396,"0.#"),1)=".",TRUE,FALSE)</formula>
    </cfRule>
  </conditionalFormatting>
  <conditionalFormatting sqref="AI397">
    <cfRule type="expression" dxfId="1691" priority="4445">
      <formula>IF(RIGHT(TEXT(AI397,"0.#"),1)=".",FALSE,TRUE)</formula>
    </cfRule>
    <cfRule type="expression" dxfId="1690" priority="4446">
      <formula>IF(RIGHT(TEXT(AI397,"0.#"),1)=".",TRUE,FALSE)</formula>
    </cfRule>
  </conditionalFormatting>
  <conditionalFormatting sqref="AQ397">
    <cfRule type="expression" dxfId="1689" priority="4441">
      <formula>IF(RIGHT(TEXT(AQ397,"0.#"),1)=".",FALSE,TRUE)</formula>
    </cfRule>
    <cfRule type="expression" dxfId="1688" priority="4442">
      <formula>IF(RIGHT(TEXT(AQ397,"0.#"),1)=".",TRUE,FALSE)</formula>
    </cfRule>
  </conditionalFormatting>
  <conditionalFormatting sqref="AQ398">
    <cfRule type="expression" dxfId="1687" priority="4439">
      <formula>IF(RIGHT(TEXT(AQ398,"0.#"),1)=".",FALSE,TRUE)</formula>
    </cfRule>
    <cfRule type="expression" dxfId="1686" priority="4440">
      <formula>IF(RIGHT(TEXT(AQ398,"0.#"),1)=".",TRUE,FALSE)</formula>
    </cfRule>
  </conditionalFormatting>
  <conditionalFormatting sqref="AQ396">
    <cfRule type="expression" dxfId="1685" priority="4437">
      <formula>IF(RIGHT(TEXT(AQ396,"0.#"),1)=".",FALSE,TRUE)</formula>
    </cfRule>
    <cfRule type="expression" dxfId="1684" priority="4438">
      <formula>IF(RIGHT(TEXT(AQ396,"0.#"),1)=".",TRUE,FALSE)</formula>
    </cfRule>
  </conditionalFormatting>
  <conditionalFormatting sqref="AU456">
    <cfRule type="expression" dxfId="1683" priority="1609">
      <formula>IF(RIGHT(TEXT(AU456,"0.#"),1)=".",FALSE,TRUE)</formula>
    </cfRule>
    <cfRule type="expression" dxfId="1682" priority="1610">
      <formula>IF(RIGHT(TEXT(AU456,"0.#"),1)=".",TRUE,FALSE)</formula>
    </cfRule>
  </conditionalFormatting>
  <conditionalFormatting sqref="AQ489">
    <cfRule type="expression" dxfId="1681" priority="1385">
      <formula>IF(RIGHT(TEXT(AQ489,"0.#"),1)=".",FALSE,TRUE)</formula>
    </cfRule>
    <cfRule type="expression" dxfId="1680" priority="1386">
      <formula>IF(RIGHT(TEXT(AQ489,"0.#"),1)=".",TRUE,FALSE)</formula>
    </cfRule>
  </conditionalFormatting>
  <conditionalFormatting sqref="AE494">
    <cfRule type="expression" dxfId="1679" priority="1383">
      <formula>IF(RIGHT(TEXT(AE494,"0.#"),1)=".",FALSE,TRUE)</formula>
    </cfRule>
    <cfRule type="expression" dxfId="1678" priority="1384">
      <formula>IF(RIGHT(TEXT(AE494,"0.#"),1)=".",TRUE,FALSE)</formula>
    </cfRule>
  </conditionalFormatting>
  <conditionalFormatting sqref="AE495">
    <cfRule type="expression" dxfId="1677" priority="1381">
      <formula>IF(RIGHT(TEXT(AE495,"0.#"),1)=".",FALSE,TRUE)</formula>
    </cfRule>
    <cfRule type="expression" dxfId="1676" priority="1382">
      <formula>IF(RIGHT(TEXT(AE495,"0.#"),1)=".",TRUE,FALSE)</formula>
    </cfRule>
  </conditionalFormatting>
  <conditionalFormatting sqref="AE496">
    <cfRule type="expression" dxfId="1675" priority="1379">
      <formula>IF(RIGHT(TEXT(AE496,"0.#"),1)=".",FALSE,TRUE)</formula>
    </cfRule>
    <cfRule type="expression" dxfId="1674" priority="1380">
      <formula>IF(RIGHT(TEXT(AE496,"0.#"),1)=".",TRUE,FALSE)</formula>
    </cfRule>
  </conditionalFormatting>
  <conditionalFormatting sqref="AU494">
    <cfRule type="expression" dxfId="1673" priority="1371">
      <formula>IF(RIGHT(TEXT(AU494,"0.#"),1)=".",FALSE,TRUE)</formula>
    </cfRule>
    <cfRule type="expression" dxfId="1672" priority="1372">
      <formula>IF(RIGHT(TEXT(AU494,"0.#"),1)=".",TRUE,FALSE)</formula>
    </cfRule>
  </conditionalFormatting>
  <conditionalFormatting sqref="AU495">
    <cfRule type="expression" dxfId="1671" priority="1369">
      <formula>IF(RIGHT(TEXT(AU495,"0.#"),1)=".",FALSE,TRUE)</formula>
    </cfRule>
    <cfRule type="expression" dxfId="1670" priority="1370">
      <formula>IF(RIGHT(TEXT(AU495,"0.#"),1)=".",TRUE,FALSE)</formula>
    </cfRule>
  </conditionalFormatting>
  <conditionalFormatting sqref="AU496">
    <cfRule type="expression" dxfId="1669" priority="1367">
      <formula>IF(RIGHT(TEXT(AU496,"0.#"),1)=".",FALSE,TRUE)</formula>
    </cfRule>
    <cfRule type="expression" dxfId="1668" priority="1368">
      <formula>IF(RIGHT(TEXT(AU496,"0.#"),1)=".",TRUE,FALSE)</formula>
    </cfRule>
  </conditionalFormatting>
  <conditionalFormatting sqref="AQ495">
    <cfRule type="expression" dxfId="1667" priority="1359">
      <formula>IF(RIGHT(TEXT(AQ495,"0.#"),1)=".",FALSE,TRUE)</formula>
    </cfRule>
    <cfRule type="expression" dxfId="1666" priority="1360">
      <formula>IF(RIGHT(TEXT(AQ495,"0.#"),1)=".",TRUE,FALSE)</formula>
    </cfRule>
  </conditionalFormatting>
  <conditionalFormatting sqref="AQ496">
    <cfRule type="expression" dxfId="1665" priority="1357">
      <formula>IF(RIGHT(TEXT(AQ496,"0.#"),1)=".",FALSE,TRUE)</formula>
    </cfRule>
    <cfRule type="expression" dxfId="1664" priority="1358">
      <formula>IF(RIGHT(TEXT(AQ496,"0.#"),1)=".",TRUE,FALSE)</formula>
    </cfRule>
  </conditionalFormatting>
  <conditionalFormatting sqref="AQ494">
    <cfRule type="expression" dxfId="1663" priority="1355">
      <formula>IF(RIGHT(TEXT(AQ494,"0.#"),1)=".",FALSE,TRUE)</formula>
    </cfRule>
    <cfRule type="expression" dxfId="1662" priority="1356">
      <formula>IF(RIGHT(TEXT(AQ494,"0.#"),1)=".",TRUE,FALSE)</formula>
    </cfRule>
  </conditionalFormatting>
  <conditionalFormatting sqref="AE499">
    <cfRule type="expression" dxfId="1661" priority="1353">
      <formula>IF(RIGHT(TEXT(AE499,"0.#"),1)=".",FALSE,TRUE)</formula>
    </cfRule>
    <cfRule type="expression" dxfId="1660" priority="1354">
      <formula>IF(RIGHT(TEXT(AE499,"0.#"),1)=".",TRUE,FALSE)</formula>
    </cfRule>
  </conditionalFormatting>
  <conditionalFormatting sqref="AE500">
    <cfRule type="expression" dxfId="1659" priority="1351">
      <formula>IF(RIGHT(TEXT(AE500,"0.#"),1)=".",FALSE,TRUE)</formula>
    </cfRule>
    <cfRule type="expression" dxfId="1658" priority="1352">
      <formula>IF(RIGHT(TEXT(AE500,"0.#"),1)=".",TRUE,FALSE)</formula>
    </cfRule>
  </conditionalFormatting>
  <conditionalFormatting sqref="AE501">
    <cfRule type="expression" dxfId="1657" priority="1349">
      <formula>IF(RIGHT(TEXT(AE501,"0.#"),1)=".",FALSE,TRUE)</formula>
    </cfRule>
    <cfRule type="expression" dxfId="1656" priority="1350">
      <formula>IF(RIGHT(TEXT(AE501,"0.#"),1)=".",TRUE,FALSE)</formula>
    </cfRule>
  </conditionalFormatting>
  <conditionalFormatting sqref="AQ491">
    <cfRule type="expression" dxfId="1655" priority="1387">
      <formula>IF(RIGHT(TEXT(AQ491,"0.#"),1)=".",FALSE,TRUE)</formula>
    </cfRule>
    <cfRule type="expression" dxfId="1654" priority="1388">
      <formula>IF(RIGHT(TEXT(AQ491,"0.#"),1)=".",TRUE,FALSE)</formula>
    </cfRule>
  </conditionalFormatting>
  <conditionalFormatting sqref="AU490">
    <cfRule type="expression" dxfId="1653" priority="1399">
      <formula>IF(RIGHT(TEXT(AU490,"0.#"),1)=".",FALSE,TRUE)</formula>
    </cfRule>
    <cfRule type="expression" dxfId="1652" priority="1400">
      <formula>IF(RIGHT(TEXT(AU490,"0.#"),1)=".",TRUE,FALSE)</formula>
    </cfRule>
  </conditionalFormatting>
  <conditionalFormatting sqref="AE490">
    <cfRule type="expression" dxfId="1651" priority="1411">
      <formula>IF(RIGHT(TEXT(AE490,"0.#"),1)=".",FALSE,TRUE)</formula>
    </cfRule>
    <cfRule type="expression" dxfId="1650" priority="1412">
      <formula>IF(RIGHT(TEXT(AE490,"0.#"),1)=".",TRUE,FALSE)</formula>
    </cfRule>
  </conditionalFormatting>
  <conditionalFormatting sqref="AQ486">
    <cfRule type="expression" dxfId="1649" priority="1417">
      <formula>IF(RIGHT(TEXT(AQ486,"0.#"),1)=".",FALSE,TRUE)</formula>
    </cfRule>
    <cfRule type="expression" dxfId="1648" priority="1418">
      <formula>IF(RIGHT(TEXT(AQ486,"0.#"),1)=".",TRUE,FALSE)</formula>
    </cfRule>
  </conditionalFormatting>
  <conditionalFormatting sqref="AL725:AO726">
    <cfRule type="expression" dxfId="1647" priority="2957">
      <formula>IF(AND(AL725&gt;=0, RIGHT(TEXT(AL725,"0.#"),1)&lt;&gt;"."),TRUE,FALSE)</formula>
    </cfRule>
    <cfRule type="expression" dxfId="1646" priority="2958">
      <formula>IF(AND(AL725&gt;=0, RIGHT(TEXT(AL725,"0.#"),1)="."),TRUE,FALSE)</formula>
    </cfRule>
    <cfRule type="expression" dxfId="1645" priority="2959">
      <formula>IF(AND(AL725&lt;0, RIGHT(TEXT(AL725,"0.#"),1)&lt;&gt;"."),TRUE,FALSE)</formula>
    </cfRule>
    <cfRule type="expression" dxfId="1644" priority="2960">
      <formula>IF(AND(AL725&lt;0, RIGHT(TEXT(AL725,"0.#"),1)="."),TRUE,FALSE)</formula>
    </cfRule>
  </conditionalFormatting>
  <conditionalFormatting sqref="Y725:Y726">
    <cfRule type="expression" dxfId="1643" priority="2955">
      <formula>IF(RIGHT(TEXT(Y725,"0.#"),1)=".",FALSE,TRUE)</formula>
    </cfRule>
    <cfRule type="expression" dxfId="1642" priority="2956">
      <formula>IF(RIGHT(TEXT(Y725,"0.#"),1)=".",TRUE,FALSE)</formula>
    </cfRule>
  </conditionalFormatting>
  <conditionalFormatting sqref="AE430">
    <cfRule type="expression" dxfId="1641" priority="1743">
      <formula>IF(RIGHT(TEXT(AE430,"0.#"),1)=".",FALSE,TRUE)</formula>
    </cfRule>
    <cfRule type="expression" dxfId="1640" priority="1744">
      <formula>IF(RIGHT(TEXT(AE430,"0.#"),1)=".",TRUE,FALSE)</formula>
    </cfRule>
  </conditionalFormatting>
  <conditionalFormatting sqref="AE431">
    <cfRule type="expression" dxfId="1639" priority="1741">
      <formula>IF(RIGHT(TEXT(AE431,"0.#"),1)=".",FALSE,TRUE)</formula>
    </cfRule>
    <cfRule type="expression" dxfId="1638" priority="1742">
      <formula>IF(RIGHT(TEXT(AE431,"0.#"),1)=".",TRUE,FALSE)</formula>
    </cfRule>
  </conditionalFormatting>
  <conditionalFormatting sqref="AE432">
    <cfRule type="expression" dxfId="1637" priority="1739">
      <formula>IF(RIGHT(TEXT(AE432,"0.#"),1)=".",FALSE,TRUE)</formula>
    </cfRule>
    <cfRule type="expression" dxfId="1636" priority="1740">
      <formula>IF(RIGHT(TEXT(AE432,"0.#"),1)=".",TRUE,FALSE)</formula>
    </cfRule>
  </conditionalFormatting>
  <conditionalFormatting sqref="AQ431">
    <cfRule type="expression" dxfId="1635" priority="1719">
      <formula>IF(RIGHT(TEXT(AQ431,"0.#"),1)=".",FALSE,TRUE)</formula>
    </cfRule>
    <cfRule type="expression" dxfId="1634" priority="1720">
      <formula>IF(RIGHT(TEXT(AQ431,"0.#"),1)=".",TRUE,FALSE)</formula>
    </cfRule>
  </conditionalFormatting>
  <conditionalFormatting sqref="AQ432">
    <cfRule type="expression" dxfId="1633" priority="1717">
      <formula>IF(RIGHT(TEXT(AQ432,"0.#"),1)=".",FALSE,TRUE)</formula>
    </cfRule>
    <cfRule type="expression" dxfId="1632" priority="1718">
      <formula>IF(RIGHT(TEXT(AQ432,"0.#"),1)=".",TRUE,FALSE)</formula>
    </cfRule>
  </conditionalFormatting>
  <conditionalFormatting sqref="AQ430">
    <cfRule type="expression" dxfId="1631" priority="1715">
      <formula>IF(RIGHT(TEXT(AQ430,"0.#"),1)=".",FALSE,TRUE)</formula>
    </cfRule>
    <cfRule type="expression" dxfId="1630" priority="1716">
      <formula>IF(RIGHT(TEXT(AQ430,"0.#"),1)=".",TRUE,FALSE)</formula>
    </cfRule>
  </conditionalFormatting>
  <conditionalFormatting sqref="AU432">
    <cfRule type="expression" dxfId="1629" priority="1727">
      <formula>IF(RIGHT(TEXT(AU432,"0.#"),1)=".",FALSE,TRUE)</formula>
    </cfRule>
    <cfRule type="expression" dxfId="1628" priority="1728">
      <formula>IF(RIGHT(TEXT(AU432,"0.#"),1)=".",TRUE,FALSE)</formula>
    </cfRule>
  </conditionalFormatting>
  <conditionalFormatting sqref="AU430">
    <cfRule type="expression" dxfId="1627" priority="1731">
      <formula>IF(RIGHT(TEXT(AU430,"0.#"),1)=".",FALSE,TRUE)</formula>
    </cfRule>
    <cfRule type="expression" dxfId="1626" priority="1732">
      <formula>IF(RIGHT(TEXT(AU430,"0.#"),1)=".",TRUE,FALSE)</formula>
    </cfRule>
  </conditionalFormatting>
  <conditionalFormatting sqref="AU431">
    <cfRule type="expression" dxfId="1625" priority="1729">
      <formula>IF(RIGHT(TEXT(AU431,"0.#"),1)=".",FALSE,TRUE)</formula>
    </cfRule>
    <cfRule type="expression" dxfId="1624" priority="1730">
      <formula>IF(RIGHT(TEXT(AU431,"0.#"),1)=".",TRUE,FALSE)</formula>
    </cfRule>
  </conditionalFormatting>
  <conditionalFormatting sqref="AU521">
    <cfRule type="expression" dxfId="1623" priority="1247">
      <formula>IF(RIGHT(TEXT(AU521,"0.#"),1)=".",FALSE,TRUE)</formula>
    </cfRule>
    <cfRule type="expression" dxfId="1622" priority="1248">
      <formula>IF(RIGHT(TEXT(AU521,"0.#"),1)=".",TRUE,FALSE)</formula>
    </cfRule>
  </conditionalFormatting>
  <conditionalFormatting sqref="AU520">
    <cfRule type="expression" dxfId="1621" priority="1249">
      <formula>IF(RIGHT(TEXT(AU520,"0.#"),1)=".",FALSE,TRUE)</formula>
    </cfRule>
    <cfRule type="expression" dxfId="1620" priority="1250">
      <formula>IF(RIGHT(TEXT(AU520,"0.#"),1)=".",TRUE,FALSE)</formula>
    </cfRule>
  </conditionalFormatting>
  <conditionalFormatting sqref="AE437">
    <cfRule type="expression" dxfId="1619" priority="1709">
      <formula>IF(RIGHT(TEXT(AE437,"0.#"),1)=".",FALSE,TRUE)</formula>
    </cfRule>
    <cfRule type="expression" dxfId="1618" priority="1710">
      <formula>IF(RIGHT(TEXT(AE437,"0.#"),1)=".",TRUE,FALSE)</formula>
    </cfRule>
  </conditionalFormatting>
  <conditionalFormatting sqref="AE435">
    <cfRule type="expression" dxfId="1617" priority="1713">
      <formula>IF(RIGHT(TEXT(AE435,"0.#"),1)=".",FALSE,TRUE)</formula>
    </cfRule>
    <cfRule type="expression" dxfId="1616" priority="1714">
      <formula>IF(RIGHT(TEXT(AE435,"0.#"),1)=".",TRUE,FALSE)</formula>
    </cfRule>
  </conditionalFormatting>
  <conditionalFormatting sqref="AE436">
    <cfRule type="expression" dxfId="1615" priority="1711">
      <formula>IF(RIGHT(TEXT(AE436,"0.#"),1)=".",FALSE,TRUE)</formula>
    </cfRule>
    <cfRule type="expression" dxfId="1614" priority="1712">
      <formula>IF(RIGHT(TEXT(AE436,"0.#"),1)=".",TRUE,FALSE)</formula>
    </cfRule>
  </conditionalFormatting>
  <conditionalFormatting sqref="AU437">
    <cfRule type="expression" dxfId="1613" priority="1697">
      <formula>IF(RIGHT(TEXT(AU437,"0.#"),1)=".",FALSE,TRUE)</formula>
    </cfRule>
    <cfRule type="expression" dxfId="1612" priority="1698">
      <formula>IF(RIGHT(TEXT(AU437,"0.#"),1)=".",TRUE,FALSE)</formula>
    </cfRule>
  </conditionalFormatting>
  <conditionalFormatting sqref="AU435">
    <cfRule type="expression" dxfId="1611" priority="1701">
      <formula>IF(RIGHT(TEXT(AU435,"0.#"),1)=".",FALSE,TRUE)</formula>
    </cfRule>
    <cfRule type="expression" dxfId="1610" priority="1702">
      <formula>IF(RIGHT(TEXT(AU435,"0.#"),1)=".",TRUE,FALSE)</formula>
    </cfRule>
  </conditionalFormatting>
  <conditionalFormatting sqref="AU436">
    <cfRule type="expression" dxfId="1609" priority="1699">
      <formula>IF(RIGHT(TEXT(AU436,"0.#"),1)=".",FALSE,TRUE)</formula>
    </cfRule>
    <cfRule type="expression" dxfId="1608" priority="1700">
      <formula>IF(RIGHT(TEXT(AU436,"0.#"),1)=".",TRUE,FALSE)</formula>
    </cfRule>
  </conditionalFormatting>
  <conditionalFormatting sqref="AQ435">
    <cfRule type="expression" dxfId="1607" priority="1685">
      <formula>IF(RIGHT(TEXT(AQ435,"0.#"),1)=".",FALSE,TRUE)</formula>
    </cfRule>
    <cfRule type="expression" dxfId="1606" priority="1686">
      <formula>IF(RIGHT(TEXT(AQ435,"0.#"),1)=".",TRUE,FALSE)</formula>
    </cfRule>
  </conditionalFormatting>
  <conditionalFormatting sqref="AQ436">
    <cfRule type="expression" dxfId="1605" priority="1689">
      <formula>IF(RIGHT(TEXT(AQ436,"0.#"),1)=".",FALSE,TRUE)</formula>
    </cfRule>
    <cfRule type="expression" dxfId="1604" priority="1690">
      <formula>IF(RIGHT(TEXT(AQ436,"0.#"),1)=".",TRUE,FALSE)</formula>
    </cfRule>
  </conditionalFormatting>
  <conditionalFormatting sqref="AQ437">
    <cfRule type="expression" dxfId="1603" priority="1687">
      <formula>IF(RIGHT(TEXT(AQ437,"0.#"),1)=".",FALSE,TRUE)</formula>
    </cfRule>
    <cfRule type="expression" dxfId="1602" priority="1688">
      <formula>IF(RIGHT(TEXT(AQ437,"0.#"),1)=".",TRUE,FALSE)</formula>
    </cfRule>
  </conditionalFormatting>
  <conditionalFormatting sqref="AE442">
    <cfRule type="expression" dxfId="1601" priority="1679">
      <formula>IF(RIGHT(TEXT(AE442,"0.#"),1)=".",FALSE,TRUE)</formula>
    </cfRule>
    <cfRule type="expression" dxfId="1600" priority="1680">
      <formula>IF(RIGHT(TEXT(AE442,"0.#"),1)=".",TRUE,FALSE)</formula>
    </cfRule>
  </conditionalFormatting>
  <conditionalFormatting sqref="AE440">
    <cfRule type="expression" dxfId="1599" priority="1683">
      <formula>IF(RIGHT(TEXT(AE440,"0.#"),1)=".",FALSE,TRUE)</formula>
    </cfRule>
    <cfRule type="expression" dxfId="1598" priority="1684">
      <formula>IF(RIGHT(TEXT(AE440,"0.#"),1)=".",TRUE,FALSE)</formula>
    </cfRule>
  </conditionalFormatting>
  <conditionalFormatting sqref="AE441">
    <cfRule type="expression" dxfId="1597" priority="1681">
      <formula>IF(RIGHT(TEXT(AE441,"0.#"),1)=".",FALSE,TRUE)</formula>
    </cfRule>
    <cfRule type="expression" dxfId="1596" priority="1682">
      <formula>IF(RIGHT(TEXT(AE441,"0.#"),1)=".",TRUE,FALSE)</formula>
    </cfRule>
  </conditionalFormatting>
  <conditionalFormatting sqref="AU442">
    <cfRule type="expression" dxfId="1595" priority="1667">
      <formula>IF(RIGHT(TEXT(AU442,"0.#"),1)=".",FALSE,TRUE)</formula>
    </cfRule>
    <cfRule type="expression" dxfId="1594" priority="1668">
      <formula>IF(RIGHT(TEXT(AU442,"0.#"),1)=".",TRUE,FALSE)</formula>
    </cfRule>
  </conditionalFormatting>
  <conditionalFormatting sqref="AU440">
    <cfRule type="expression" dxfId="1593" priority="1671">
      <formula>IF(RIGHT(TEXT(AU440,"0.#"),1)=".",FALSE,TRUE)</formula>
    </cfRule>
    <cfRule type="expression" dxfId="1592" priority="1672">
      <formula>IF(RIGHT(TEXT(AU440,"0.#"),1)=".",TRUE,FALSE)</formula>
    </cfRule>
  </conditionalFormatting>
  <conditionalFormatting sqref="AU441">
    <cfRule type="expression" dxfId="1591" priority="1669">
      <formula>IF(RIGHT(TEXT(AU441,"0.#"),1)=".",FALSE,TRUE)</formula>
    </cfRule>
    <cfRule type="expression" dxfId="1590" priority="1670">
      <formula>IF(RIGHT(TEXT(AU441,"0.#"),1)=".",TRUE,FALSE)</formula>
    </cfRule>
  </conditionalFormatting>
  <conditionalFormatting sqref="AQ440">
    <cfRule type="expression" dxfId="1589" priority="1655">
      <formula>IF(RIGHT(TEXT(AQ440,"0.#"),1)=".",FALSE,TRUE)</formula>
    </cfRule>
    <cfRule type="expression" dxfId="1588" priority="1656">
      <formula>IF(RIGHT(TEXT(AQ440,"0.#"),1)=".",TRUE,FALSE)</formula>
    </cfRule>
  </conditionalFormatting>
  <conditionalFormatting sqref="AQ441">
    <cfRule type="expression" dxfId="1587" priority="1659">
      <formula>IF(RIGHT(TEXT(AQ441,"0.#"),1)=".",FALSE,TRUE)</formula>
    </cfRule>
    <cfRule type="expression" dxfId="1586" priority="1660">
      <formula>IF(RIGHT(TEXT(AQ441,"0.#"),1)=".",TRUE,FALSE)</formula>
    </cfRule>
  </conditionalFormatting>
  <conditionalFormatting sqref="AQ442">
    <cfRule type="expression" dxfId="1585" priority="1657">
      <formula>IF(RIGHT(TEXT(AQ442,"0.#"),1)=".",FALSE,TRUE)</formula>
    </cfRule>
    <cfRule type="expression" dxfId="1584" priority="1658">
      <formula>IF(RIGHT(TEXT(AQ442,"0.#"),1)=".",TRUE,FALSE)</formula>
    </cfRule>
  </conditionalFormatting>
  <conditionalFormatting sqref="AE447">
    <cfRule type="expression" dxfId="1583" priority="1649">
      <formula>IF(RIGHT(TEXT(AE447,"0.#"),1)=".",FALSE,TRUE)</formula>
    </cfRule>
    <cfRule type="expression" dxfId="1582" priority="1650">
      <formula>IF(RIGHT(TEXT(AE447,"0.#"),1)=".",TRUE,FALSE)</formula>
    </cfRule>
  </conditionalFormatting>
  <conditionalFormatting sqref="AE445">
    <cfRule type="expression" dxfId="1581" priority="1653">
      <formula>IF(RIGHT(TEXT(AE445,"0.#"),1)=".",FALSE,TRUE)</formula>
    </cfRule>
    <cfRule type="expression" dxfId="1580" priority="1654">
      <formula>IF(RIGHT(TEXT(AE445,"0.#"),1)=".",TRUE,FALSE)</formula>
    </cfRule>
  </conditionalFormatting>
  <conditionalFormatting sqref="AE446">
    <cfRule type="expression" dxfId="1579" priority="1651">
      <formula>IF(RIGHT(TEXT(AE446,"0.#"),1)=".",FALSE,TRUE)</formula>
    </cfRule>
    <cfRule type="expression" dxfId="1578" priority="1652">
      <formula>IF(RIGHT(TEXT(AE446,"0.#"),1)=".",TRUE,FALSE)</formula>
    </cfRule>
  </conditionalFormatting>
  <conditionalFormatting sqref="AU447">
    <cfRule type="expression" dxfId="1577" priority="1637">
      <formula>IF(RIGHT(TEXT(AU447,"0.#"),1)=".",FALSE,TRUE)</formula>
    </cfRule>
    <cfRule type="expression" dxfId="1576" priority="1638">
      <formula>IF(RIGHT(TEXT(AU447,"0.#"),1)=".",TRUE,FALSE)</formula>
    </cfRule>
  </conditionalFormatting>
  <conditionalFormatting sqref="AU445">
    <cfRule type="expression" dxfId="1575" priority="1641">
      <formula>IF(RIGHT(TEXT(AU445,"0.#"),1)=".",FALSE,TRUE)</formula>
    </cfRule>
    <cfRule type="expression" dxfId="1574" priority="1642">
      <formula>IF(RIGHT(TEXT(AU445,"0.#"),1)=".",TRUE,FALSE)</formula>
    </cfRule>
  </conditionalFormatting>
  <conditionalFormatting sqref="AU446">
    <cfRule type="expression" dxfId="1573" priority="1639">
      <formula>IF(RIGHT(TEXT(AU446,"0.#"),1)=".",FALSE,TRUE)</formula>
    </cfRule>
    <cfRule type="expression" dxfId="1572" priority="1640">
      <formula>IF(RIGHT(TEXT(AU446,"0.#"),1)=".",TRUE,FALSE)</formula>
    </cfRule>
  </conditionalFormatting>
  <conditionalFormatting sqref="AQ445">
    <cfRule type="expression" dxfId="1571" priority="1625">
      <formula>IF(RIGHT(TEXT(AQ445,"0.#"),1)=".",FALSE,TRUE)</formula>
    </cfRule>
    <cfRule type="expression" dxfId="1570" priority="1626">
      <formula>IF(RIGHT(TEXT(AQ445,"0.#"),1)=".",TRUE,FALSE)</formula>
    </cfRule>
  </conditionalFormatting>
  <conditionalFormatting sqref="AQ446">
    <cfRule type="expression" dxfId="1569" priority="1629">
      <formula>IF(RIGHT(TEXT(AQ446,"0.#"),1)=".",FALSE,TRUE)</formula>
    </cfRule>
    <cfRule type="expression" dxfId="1568" priority="1630">
      <formula>IF(RIGHT(TEXT(AQ446,"0.#"),1)=".",TRUE,FALSE)</formula>
    </cfRule>
  </conditionalFormatting>
  <conditionalFormatting sqref="AQ447">
    <cfRule type="expression" dxfId="1567" priority="1627">
      <formula>IF(RIGHT(TEXT(AQ447,"0.#"),1)=".",FALSE,TRUE)</formula>
    </cfRule>
    <cfRule type="expression" dxfId="1566" priority="1628">
      <formula>IF(RIGHT(TEXT(AQ447,"0.#"),1)=".",TRUE,FALSE)</formula>
    </cfRule>
  </conditionalFormatting>
  <conditionalFormatting sqref="AE403">
    <cfRule type="expression" dxfId="1565" priority="1919">
      <formula>IF(RIGHT(TEXT(AE403,"0.#"),1)=".",FALSE,TRUE)</formula>
    </cfRule>
    <cfRule type="expression" dxfId="1564" priority="1920">
      <formula>IF(RIGHT(TEXT(AE403,"0.#"),1)=".",TRUE,FALSE)</formula>
    </cfRule>
  </conditionalFormatting>
  <conditionalFormatting sqref="AE401">
    <cfRule type="expression" dxfId="1563" priority="1923">
      <formula>IF(RIGHT(TEXT(AE401,"0.#"),1)=".",FALSE,TRUE)</formula>
    </cfRule>
    <cfRule type="expression" dxfId="1562" priority="1924">
      <formula>IF(RIGHT(TEXT(AE401,"0.#"),1)=".",TRUE,FALSE)</formula>
    </cfRule>
  </conditionalFormatting>
  <conditionalFormatting sqref="AE402">
    <cfRule type="expression" dxfId="1561" priority="1921">
      <formula>IF(RIGHT(TEXT(AE402,"0.#"),1)=".",FALSE,TRUE)</formula>
    </cfRule>
    <cfRule type="expression" dxfId="1560" priority="1922">
      <formula>IF(RIGHT(TEXT(AE402,"0.#"),1)=".",TRUE,FALSE)</formula>
    </cfRule>
  </conditionalFormatting>
  <conditionalFormatting sqref="AM403">
    <cfRule type="expression" dxfId="1559" priority="1913">
      <formula>IF(RIGHT(TEXT(AM403,"0.#"),1)=".",FALSE,TRUE)</formula>
    </cfRule>
    <cfRule type="expression" dxfId="1558" priority="1914">
      <formula>IF(RIGHT(TEXT(AM403,"0.#"),1)=".",TRUE,FALSE)</formula>
    </cfRule>
  </conditionalFormatting>
  <conditionalFormatting sqref="AM401">
    <cfRule type="expression" dxfId="1557" priority="1917">
      <formula>IF(RIGHT(TEXT(AM401,"0.#"),1)=".",FALSE,TRUE)</formula>
    </cfRule>
    <cfRule type="expression" dxfId="1556" priority="1918">
      <formula>IF(RIGHT(TEXT(AM401,"0.#"),1)=".",TRUE,FALSE)</formula>
    </cfRule>
  </conditionalFormatting>
  <conditionalFormatting sqref="AM402">
    <cfRule type="expression" dxfId="1555" priority="1915">
      <formula>IF(RIGHT(TEXT(AM402,"0.#"),1)=".",FALSE,TRUE)</formula>
    </cfRule>
    <cfRule type="expression" dxfId="1554" priority="1916">
      <formula>IF(RIGHT(TEXT(AM402,"0.#"),1)=".",TRUE,FALSE)</formula>
    </cfRule>
  </conditionalFormatting>
  <conditionalFormatting sqref="AU403">
    <cfRule type="expression" dxfId="1553" priority="1907">
      <formula>IF(RIGHT(TEXT(AU403,"0.#"),1)=".",FALSE,TRUE)</formula>
    </cfRule>
    <cfRule type="expression" dxfId="1552" priority="1908">
      <formula>IF(RIGHT(TEXT(AU403,"0.#"),1)=".",TRUE,FALSE)</formula>
    </cfRule>
  </conditionalFormatting>
  <conditionalFormatting sqref="AU401">
    <cfRule type="expression" dxfId="1551" priority="1911">
      <formula>IF(RIGHT(TEXT(AU401,"0.#"),1)=".",FALSE,TRUE)</formula>
    </cfRule>
    <cfRule type="expression" dxfId="1550" priority="1912">
      <formula>IF(RIGHT(TEXT(AU401,"0.#"),1)=".",TRUE,FALSE)</formula>
    </cfRule>
  </conditionalFormatting>
  <conditionalFormatting sqref="AU402">
    <cfRule type="expression" dxfId="1549" priority="1909">
      <formula>IF(RIGHT(TEXT(AU402,"0.#"),1)=".",FALSE,TRUE)</formula>
    </cfRule>
    <cfRule type="expression" dxfId="1548" priority="1910">
      <formula>IF(RIGHT(TEXT(AU402,"0.#"),1)=".",TRUE,FALSE)</formula>
    </cfRule>
  </conditionalFormatting>
  <conditionalFormatting sqref="AI403">
    <cfRule type="expression" dxfId="1547" priority="1901">
      <formula>IF(RIGHT(TEXT(AI403,"0.#"),1)=".",FALSE,TRUE)</formula>
    </cfRule>
    <cfRule type="expression" dxfId="1546" priority="1902">
      <formula>IF(RIGHT(TEXT(AI403,"0.#"),1)=".",TRUE,FALSE)</formula>
    </cfRule>
  </conditionalFormatting>
  <conditionalFormatting sqref="AI401">
    <cfRule type="expression" dxfId="1545" priority="1905">
      <formula>IF(RIGHT(TEXT(AI401,"0.#"),1)=".",FALSE,TRUE)</formula>
    </cfRule>
    <cfRule type="expression" dxfId="1544" priority="1906">
      <formula>IF(RIGHT(TEXT(AI401,"0.#"),1)=".",TRUE,FALSE)</formula>
    </cfRule>
  </conditionalFormatting>
  <conditionalFormatting sqref="AI402">
    <cfRule type="expression" dxfId="1543" priority="1903">
      <formula>IF(RIGHT(TEXT(AI402,"0.#"),1)=".",FALSE,TRUE)</formula>
    </cfRule>
    <cfRule type="expression" dxfId="1542" priority="1904">
      <formula>IF(RIGHT(TEXT(AI402,"0.#"),1)=".",TRUE,FALSE)</formula>
    </cfRule>
  </conditionalFormatting>
  <conditionalFormatting sqref="AQ401">
    <cfRule type="expression" dxfId="1541" priority="1895">
      <formula>IF(RIGHT(TEXT(AQ401,"0.#"),1)=".",FALSE,TRUE)</formula>
    </cfRule>
    <cfRule type="expression" dxfId="1540" priority="1896">
      <formula>IF(RIGHT(TEXT(AQ401,"0.#"),1)=".",TRUE,FALSE)</formula>
    </cfRule>
  </conditionalFormatting>
  <conditionalFormatting sqref="AQ402">
    <cfRule type="expression" dxfId="1539" priority="1899">
      <formula>IF(RIGHT(TEXT(AQ402,"0.#"),1)=".",FALSE,TRUE)</formula>
    </cfRule>
    <cfRule type="expression" dxfId="1538" priority="1900">
      <formula>IF(RIGHT(TEXT(AQ402,"0.#"),1)=".",TRUE,FALSE)</formula>
    </cfRule>
  </conditionalFormatting>
  <conditionalFormatting sqref="AQ403">
    <cfRule type="expression" dxfId="1537" priority="1897">
      <formula>IF(RIGHT(TEXT(AQ403,"0.#"),1)=".",FALSE,TRUE)</formula>
    </cfRule>
    <cfRule type="expression" dxfId="1536" priority="1898">
      <formula>IF(RIGHT(TEXT(AQ403,"0.#"),1)=".",TRUE,FALSE)</formula>
    </cfRule>
  </conditionalFormatting>
  <conditionalFormatting sqref="AE408">
    <cfRule type="expression" dxfId="1535" priority="1889">
      <formula>IF(RIGHT(TEXT(AE408,"0.#"),1)=".",FALSE,TRUE)</formula>
    </cfRule>
    <cfRule type="expression" dxfId="1534" priority="1890">
      <formula>IF(RIGHT(TEXT(AE408,"0.#"),1)=".",TRUE,FALSE)</formula>
    </cfRule>
  </conditionalFormatting>
  <conditionalFormatting sqref="AE406">
    <cfRule type="expression" dxfId="1533" priority="1893">
      <formula>IF(RIGHT(TEXT(AE406,"0.#"),1)=".",FALSE,TRUE)</formula>
    </cfRule>
    <cfRule type="expression" dxfId="1532" priority="1894">
      <formula>IF(RIGHT(TEXT(AE406,"0.#"),1)=".",TRUE,FALSE)</formula>
    </cfRule>
  </conditionalFormatting>
  <conditionalFormatting sqref="AE407">
    <cfRule type="expression" dxfId="1531" priority="1891">
      <formula>IF(RIGHT(TEXT(AE407,"0.#"),1)=".",FALSE,TRUE)</formula>
    </cfRule>
    <cfRule type="expression" dxfId="1530" priority="1892">
      <formula>IF(RIGHT(TEXT(AE407,"0.#"),1)=".",TRUE,FALSE)</formula>
    </cfRule>
  </conditionalFormatting>
  <conditionalFormatting sqref="AM408">
    <cfRule type="expression" dxfId="1529" priority="1883">
      <formula>IF(RIGHT(TEXT(AM408,"0.#"),1)=".",FALSE,TRUE)</formula>
    </cfRule>
    <cfRule type="expression" dxfId="1528" priority="1884">
      <formula>IF(RIGHT(TEXT(AM408,"0.#"),1)=".",TRUE,FALSE)</formula>
    </cfRule>
  </conditionalFormatting>
  <conditionalFormatting sqref="AM406">
    <cfRule type="expression" dxfId="1527" priority="1887">
      <formula>IF(RIGHT(TEXT(AM406,"0.#"),1)=".",FALSE,TRUE)</formula>
    </cfRule>
    <cfRule type="expression" dxfId="1526" priority="1888">
      <formula>IF(RIGHT(TEXT(AM406,"0.#"),1)=".",TRUE,FALSE)</formula>
    </cfRule>
  </conditionalFormatting>
  <conditionalFormatting sqref="AM407">
    <cfRule type="expression" dxfId="1525" priority="1885">
      <formula>IF(RIGHT(TEXT(AM407,"0.#"),1)=".",FALSE,TRUE)</formula>
    </cfRule>
    <cfRule type="expression" dxfId="1524" priority="1886">
      <formula>IF(RIGHT(TEXT(AM407,"0.#"),1)=".",TRUE,FALSE)</formula>
    </cfRule>
  </conditionalFormatting>
  <conditionalFormatting sqref="AU408">
    <cfRule type="expression" dxfId="1523" priority="1877">
      <formula>IF(RIGHT(TEXT(AU408,"0.#"),1)=".",FALSE,TRUE)</formula>
    </cfRule>
    <cfRule type="expression" dxfId="1522" priority="1878">
      <formula>IF(RIGHT(TEXT(AU408,"0.#"),1)=".",TRUE,FALSE)</formula>
    </cfRule>
  </conditionalFormatting>
  <conditionalFormatting sqref="AU406">
    <cfRule type="expression" dxfId="1521" priority="1881">
      <formula>IF(RIGHT(TEXT(AU406,"0.#"),1)=".",FALSE,TRUE)</formula>
    </cfRule>
    <cfRule type="expression" dxfId="1520" priority="1882">
      <formula>IF(RIGHT(TEXT(AU406,"0.#"),1)=".",TRUE,FALSE)</formula>
    </cfRule>
  </conditionalFormatting>
  <conditionalFormatting sqref="AU407">
    <cfRule type="expression" dxfId="1519" priority="1879">
      <formula>IF(RIGHT(TEXT(AU407,"0.#"),1)=".",FALSE,TRUE)</formula>
    </cfRule>
    <cfRule type="expression" dxfId="1518" priority="1880">
      <formula>IF(RIGHT(TEXT(AU407,"0.#"),1)=".",TRUE,FALSE)</formula>
    </cfRule>
  </conditionalFormatting>
  <conditionalFormatting sqref="AI408">
    <cfRule type="expression" dxfId="1517" priority="1871">
      <formula>IF(RIGHT(TEXT(AI408,"0.#"),1)=".",FALSE,TRUE)</formula>
    </cfRule>
    <cfRule type="expression" dxfId="1516" priority="1872">
      <formula>IF(RIGHT(TEXT(AI408,"0.#"),1)=".",TRUE,FALSE)</formula>
    </cfRule>
  </conditionalFormatting>
  <conditionalFormatting sqref="AI406">
    <cfRule type="expression" dxfId="1515" priority="1875">
      <formula>IF(RIGHT(TEXT(AI406,"0.#"),1)=".",FALSE,TRUE)</formula>
    </cfRule>
    <cfRule type="expression" dxfId="1514" priority="1876">
      <formula>IF(RIGHT(TEXT(AI406,"0.#"),1)=".",TRUE,FALSE)</formula>
    </cfRule>
  </conditionalFormatting>
  <conditionalFormatting sqref="AI407">
    <cfRule type="expression" dxfId="1513" priority="1873">
      <formula>IF(RIGHT(TEXT(AI407,"0.#"),1)=".",FALSE,TRUE)</formula>
    </cfRule>
    <cfRule type="expression" dxfId="1512" priority="1874">
      <formula>IF(RIGHT(TEXT(AI407,"0.#"),1)=".",TRUE,FALSE)</formula>
    </cfRule>
  </conditionalFormatting>
  <conditionalFormatting sqref="AQ406">
    <cfRule type="expression" dxfId="1511" priority="1865">
      <formula>IF(RIGHT(TEXT(AQ406,"0.#"),1)=".",FALSE,TRUE)</formula>
    </cfRule>
    <cfRule type="expression" dxfId="1510" priority="1866">
      <formula>IF(RIGHT(TEXT(AQ406,"0.#"),1)=".",TRUE,FALSE)</formula>
    </cfRule>
  </conditionalFormatting>
  <conditionalFormatting sqref="AQ407">
    <cfRule type="expression" dxfId="1509" priority="1869">
      <formula>IF(RIGHT(TEXT(AQ407,"0.#"),1)=".",FALSE,TRUE)</formula>
    </cfRule>
    <cfRule type="expression" dxfId="1508" priority="1870">
      <formula>IF(RIGHT(TEXT(AQ407,"0.#"),1)=".",TRUE,FALSE)</formula>
    </cfRule>
  </conditionalFormatting>
  <conditionalFormatting sqref="AQ408">
    <cfRule type="expression" dxfId="1507" priority="1867">
      <formula>IF(RIGHT(TEXT(AQ408,"0.#"),1)=".",FALSE,TRUE)</formula>
    </cfRule>
    <cfRule type="expression" dxfId="1506" priority="1868">
      <formula>IF(RIGHT(TEXT(AQ408,"0.#"),1)=".",TRUE,FALSE)</formula>
    </cfRule>
  </conditionalFormatting>
  <conditionalFormatting sqref="AE413">
    <cfRule type="expression" dxfId="1505" priority="1859">
      <formula>IF(RIGHT(TEXT(AE413,"0.#"),1)=".",FALSE,TRUE)</formula>
    </cfRule>
    <cfRule type="expression" dxfId="1504" priority="1860">
      <formula>IF(RIGHT(TEXT(AE413,"0.#"),1)=".",TRUE,FALSE)</formula>
    </cfRule>
  </conditionalFormatting>
  <conditionalFormatting sqref="AE411">
    <cfRule type="expression" dxfId="1503" priority="1863">
      <formula>IF(RIGHT(TEXT(AE411,"0.#"),1)=".",FALSE,TRUE)</formula>
    </cfRule>
    <cfRule type="expression" dxfId="1502" priority="1864">
      <formula>IF(RIGHT(TEXT(AE411,"0.#"),1)=".",TRUE,FALSE)</formula>
    </cfRule>
  </conditionalFormatting>
  <conditionalFormatting sqref="AE412">
    <cfRule type="expression" dxfId="1501" priority="1861">
      <formula>IF(RIGHT(TEXT(AE412,"0.#"),1)=".",FALSE,TRUE)</formula>
    </cfRule>
    <cfRule type="expression" dxfId="1500" priority="1862">
      <formula>IF(RIGHT(TEXT(AE412,"0.#"),1)=".",TRUE,FALSE)</formula>
    </cfRule>
  </conditionalFormatting>
  <conditionalFormatting sqref="AM413">
    <cfRule type="expression" dxfId="1499" priority="1853">
      <formula>IF(RIGHT(TEXT(AM413,"0.#"),1)=".",FALSE,TRUE)</formula>
    </cfRule>
    <cfRule type="expression" dxfId="1498" priority="1854">
      <formula>IF(RIGHT(TEXT(AM413,"0.#"),1)=".",TRUE,FALSE)</formula>
    </cfRule>
  </conditionalFormatting>
  <conditionalFormatting sqref="AM411">
    <cfRule type="expression" dxfId="1497" priority="1857">
      <formula>IF(RIGHT(TEXT(AM411,"0.#"),1)=".",FALSE,TRUE)</formula>
    </cfRule>
    <cfRule type="expression" dxfId="1496" priority="1858">
      <formula>IF(RIGHT(TEXT(AM411,"0.#"),1)=".",TRUE,FALSE)</formula>
    </cfRule>
  </conditionalFormatting>
  <conditionalFormatting sqref="AM412">
    <cfRule type="expression" dxfId="1495" priority="1855">
      <formula>IF(RIGHT(TEXT(AM412,"0.#"),1)=".",FALSE,TRUE)</formula>
    </cfRule>
    <cfRule type="expression" dxfId="1494" priority="1856">
      <formula>IF(RIGHT(TEXT(AM412,"0.#"),1)=".",TRUE,FALSE)</formula>
    </cfRule>
  </conditionalFormatting>
  <conditionalFormatting sqref="AU413">
    <cfRule type="expression" dxfId="1493" priority="1847">
      <formula>IF(RIGHT(TEXT(AU413,"0.#"),1)=".",FALSE,TRUE)</formula>
    </cfRule>
    <cfRule type="expression" dxfId="1492" priority="1848">
      <formula>IF(RIGHT(TEXT(AU413,"0.#"),1)=".",TRUE,FALSE)</formula>
    </cfRule>
  </conditionalFormatting>
  <conditionalFormatting sqref="AU411">
    <cfRule type="expression" dxfId="1491" priority="1851">
      <formula>IF(RIGHT(TEXT(AU411,"0.#"),1)=".",FALSE,TRUE)</formula>
    </cfRule>
    <cfRule type="expression" dxfId="1490" priority="1852">
      <formula>IF(RIGHT(TEXT(AU411,"0.#"),1)=".",TRUE,FALSE)</formula>
    </cfRule>
  </conditionalFormatting>
  <conditionalFormatting sqref="AU412">
    <cfRule type="expression" dxfId="1489" priority="1849">
      <formula>IF(RIGHT(TEXT(AU412,"0.#"),1)=".",FALSE,TRUE)</formula>
    </cfRule>
    <cfRule type="expression" dxfId="1488" priority="1850">
      <formula>IF(RIGHT(TEXT(AU412,"0.#"),1)=".",TRUE,FALSE)</formula>
    </cfRule>
  </conditionalFormatting>
  <conditionalFormatting sqref="AI413">
    <cfRule type="expression" dxfId="1487" priority="1841">
      <formula>IF(RIGHT(TEXT(AI413,"0.#"),1)=".",FALSE,TRUE)</formula>
    </cfRule>
    <cfRule type="expression" dxfId="1486" priority="1842">
      <formula>IF(RIGHT(TEXT(AI413,"0.#"),1)=".",TRUE,FALSE)</formula>
    </cfRule>
  </conditionalFormatting>
  <conditionalFormatting sqref="AI411">
    <cfRule type="expression" dxfId="1485" priority="1845">
      <formula>IF(RIGHT(TEXT(AI411,"0.#"),1)=".",FALSE,TRUE)</formula>
    </cfRule>
    <cfRule type="expression" dxfId="1484" priority="1846">
      <formula>IF(RIGHT(TEXT(AI411,"0.#"),1)=".",TRUE,FALSE)</formula>
    </cfRule>
  </conditionalFormatting>
  <conditionalFormatting sqref="AI412">
    <cfRule type="expression" dxfId="1483" priority="1843">
      <formula>IF(RIGHT(TEXT(AI412,"0.#"),1)=".",FALSE,TRUE)</formula>
    </cfRule>
    <cfRule type="expression" dxfId="1482" priority="1844">
      <formula>IF(RIGHT(TEXT(AI412,"0.#"),1)=".",TRUE,FALSE)</formula>
    </cfRule>
  </conditionalFormatting>
  <conditionalFormatting sqref="AQ411">
    <cfRule type="expression" dxfId="1481" priority="1835">
      <formula>IF(RIGHT(TEXT(AQ411,"0.#"),1)=".",FALSE,TRUE)</formula>
    </cfRule>
    <cfRule type="expression" dxfId="1480" priority="1836">
      <formula>IF(RIGHT(TEXT(AQ411,"0.#"),1)=".",TRUE,FALSE)</formula>
    </cfRule>
  </conditionalFormatting>
  <conditionalFormatting sqref="AQ412">
    <cfRule type="expression" dxfId="1479" priority="1839">
      <formula>IF(RIGHT(TEXT(AQ412,"0.#"),1)=".",FALSE,TRUE)</formula>
    </cfRule>
    <cfRule type="expression" dxfId="1478" priority="1840">
      <formula>IF(RIGHT(TEXT(AQ412,"0.#"),1)=".",TRUE,FALSE)</formula>
    </cfRule>
  </conditionalFormatting>
  <conditionalFormatting sqref="AQ413">
    <cfRule type="expression" dxfId="1477" priority="1837">
      <formula>IF(RIGHT(TEXT(AQ413,"0.#"),1)=".",FALSE,TRUE)</formula>
    </cfRule>
    <cfRule type="expression" dxfId="1476" priority="1838">
      <formula>IF(RIGHT(TEXT(AQ413,"0.#"),1)=".",TRUE,FALSE)</formula>
    </cfRule>
  </conditionalFormatting>
  <conditionalFormatting sqref="AE418">
    <cfRule type="expression" dxfId="1475" priority="1829">
      <formula>IF(RIGHT(TEXT(AE418,"0.#"),1)=".",FALSE,TRUE)</formula>
    </cfRule>
    <cfRule type="expression" dxfId="1474" priority="1830">
      <formula>IF(RIGHT(TEXT(AE418,"0.#"),1)=".",TRUE,FALSE)</formula>
    </cfRule>
  </conditionalFormatting>
  <conditionalFormatting sqref="AE416">
    <cfRule type="expression" dxfId="1473" priority="1833">
      <formula>IF(RIGHT(TEXT(AE416,"0.#"),1)=".",FALSE,TRUE)</formula>
    </cfRule>
    <cfRule type="expression" dxfId="1472" priority="1834">
      <formula>IF(RIGHT(TEXT(AE416,"0.#"),1)=".",TRUE,FALSE)</formula>
    </cfRule>
  </conditionalFormatting>
  <conditionalFormatting sqref="AE417">
    <cfRule type="expression" dxfId="1471" priority="1831">
      <formula>IF(RIGHT(TEXT(AE417,"0.#"),1)=".",FALSE,TRUE)</formula>
    </cfRule>
    <cfRule type="expression" dxfId="1470" priority="1832">
      <formula>IF(RIGHT(TEXT(AE417,"0.#"),1)=".",TRUE,FALSE)</formula>
    </cfRule>
  </conditionalFormatting>
  <conditionalFormatting sqref="AM418">
    <cfRule type="expression" dxfId="1469" priority="1823">
      <formula>IF(RIGHT(TEXT(AM418,"0.#"),1)=".",FALSE,TRUE)</formula>
    </cfRule>
    <cfRule type="expression" dxfId="1468" priority="1824">
      <formula>IF(RIGHT(TEXT(AM418,"0.#"),1)=".",TRUE,FALSE)</formula>
    </cfRule>
  </conditionalFormatting>
  <conditionalFormatting sqref="AM416">
    <cfRule type="expression" dxfId="1467" priority="1827">
      <formula>IF(RIGHT(TEXT(AM416,"0.#"),1)=".",FALSE,TRUE)</formula>
    </cfRule>
    <cfRule type="expression" dxfId="1466" priority="1828">
      <formula>IF(RIGHT(TEXT(AM416,"0.#"),1)=".",TRUE,FALSE)</formula>
    </cfRule>
  </conditionalFormatting>
  <conditionalFormatting sqref="AM417">
    <cfRule type="expression" dxfId="1465" priority="1825">
      <formula>IF(RIGHT(TEXT(AM417,"0.#"),1)=".",FALSE,TRUE)</formula>
    </cfRule>
    <cfRule type="expression" dxfId="1464" priority="1826">
      <formula>IF(RIGHT(TEXT(AM417,"0.#"),1)=".",TRUE,FALSE)</formula>
    </cfRule>
  </conditionalFormatting>
  <conditionalFormatting sqref="AU418">
    <cfRule type="expression" dxfId="1463" priority="1817">
      <formula>IF(RIGHT(TEXT(AU418,"0.#"),1)=".",FALSE,TRUE)</formula>
    </cfRule>
    <cfRule type="expression" dxfId="1462" priority="1818">
      <formula>IF(RIGHT(TEXT(AU418,"0.#"),1)=".",TRUE,FALSE)</formula>
    </cfRule>
  </conditionalFormatting>
  <conditionalFormatting sqref="AU416">
    <cfRule type="expression" dxfId="1461" priority="1821">
      <formula>IF(RIGHT(TEXT(AU416,"0.#"),1)=".",FALSE,TRUE)</formula>
    </cfRule>
    <cfRule type="expression" dxfId="1460" priority="1822">
      <formula>IF(RIGHT(TEXT(AU416,"0.#"),1)=".",TRUE,FALSE)</formula>
    </cfRule>
  </conditionalFormatting>
  <conditionalFormatting sqref="AU417">
    <cfRule type="expression" dxfId="1459" priority="1819">
      <formula>IF(RIGHT(TEXT(AU417,"0.#"),1)=".",FALSE,TRUE)</formula>
    </cfRule>
    <cfRule type="expression" dxfId="1458" priority="1820">
      <formula>IF(RIGHT(TEXT(AU417,"0.#"),1)=".",TRUE,FALSE)</formula>
    </cfRule>
  </conditionalFormatting>
  <conditionalFormatting sqref="AI418">
    <cfRule type="expression" dxfId="1457" priority="1811">
      <formula>IF(RIGHT(TEXT(AI418,"0.#"),1)=".",FALSE,TRUE)</formula>
    </cfRule>
    <cfRule type="expression" dxfId="1456" priority="1812">
      <formula>IF(RIGHT(TEXT(AI418,"0.#"),1)=".",TRUE,FALSE)</formula>
    </cfRule>
  </conditionalFormatting>
  <conditionalFormatting sqref="AI416">
    <cfRule type="expression" dxfId="1455" priority="1815">
      <formula>IF(RIGHT(TEXT(AI416,"0.#"),1)=".",FALSE,TRUE)</formula>
    </cfRule>
    <cfRule type="expression" dxfId="1454" priority="1816">
      <formula>IF(RIGHT(TEXT(AI416,"0.#"),1)=".",TRUE,FALSE)</formula>
    </cfRule>
  </conditionalFormatting>
  <conditionalFormatting sqref="AI417">
    <cfRule type="expression" dxfId="1453" priority="1813">
      <formula>IF(RIGHT(TEXT(AI417,"0.#"),1)=".",FALSE,TRUE)</formula>
    </cfRule>
    <cfRule type="expression" dxfId="1452" priority="1814">
      <formula>IF(RIGHT(TEXT(AI417,"0.#"),1)=".",TRUE,FALSE)</formula>
    </cfRule>
  </conditionalFormatting>
  <conditionalFormatting sqref="AQ416">
    <cfRule type="expression" dxfId="1451" priority="1805">
      <formula>IF(RIGHT(TEXT(AQ416,"0.#"),1)=".",FALSE,TRUE)</formula>
    </cfRule>
    <cfRule type="expression" dxfId="1450" priority="1806">
      <formula>IF(RIGHT(TEXT(AQ416,"0.#"),1)=".",TRUE,FALSE)</formula>
    </cfRule>
  </conditionalFormatting>
  <conditionalFormatting sqref="AQ417">
    <cfRule type="expression" dxfId="1449" priority="1809">
      <formula>IF(RIGHT(TEXT(AQ417,"0.#"),1)=".",FALSE,TRUE)</formula>
    </cfRule>
    <cfRule type="expression" dxfId="1448" priority="1810">
      <formula>IF(RIGHT(TEXT(AQ417,"0.#"),1)=".",TRUE,FALSE)</formula>
    </cfRule>
  </conditionalFormatting>
  <conditionalFormatting sqref="AQ418">
    <cfRule type="expression" dxfId="1447" priority="1807">
      <formula>IF(RIGHT(TEXT(AQ418,"0.#"),1)=".",FALSE,TRUE)</formula>
    </cfRule>
    <cfRule type="expression" dxfId="1446" priority="1808">
      <formula>IF(RIGHT(TEXT(AQ418,"0.#"),1)=".",TRUE,FALSE)</formula>
    </cfRule>
  </conditionalFormatting>
  <conditionalFormatting sqref="AE84:AE85 AI84:AI85 AM84:AM85 AQ84:AQ85 AU84:AU85">
    <cfRule type="expression" dxfId="1445" priority="2087">
      <formula>IF(RIGHT(TEXT(AE84,"0.#"),1)=".",FALSE,TRUE)</formula>
    </cfRule>
    <cfRule type="expression" dxfId="1444" priority="2088">
      <formula>IF(RIGHT(TEXT(AE84,"0.#"),1)=".",TRUE,FALSE)</formula>
    </cfRule>
  </conditionalFormatting>
  <conditionalFormatting sqref="AE76:AE77 AI76:AI77 AM76:AM77 AQ76:AQ77 AU76:AU77">
    <cfRule type="expression" dxfId="1443" priority="2091">
      <formula>IF(RIGHT(TEXT(AE76,"0.#"),1)=".",FALSE,TRUE)</formula>
    </cfRule>
    <cfRule type="expression" dxfId="1442" priority="2092">
      <formula>IF(RIGHT(TEXT(AE76,"0.#"),1)=".",TRUE,FALSE)</formula>
    </cfRule>
  </conditionalFormatting>
  <conditionalFormatting sqref="AE80:AE81 AI80:AI81 AM80:AM81 AQ80:AQ81 AU80:AU81">
    <cfRule type="expression" dxfId="1441" priority="2089">
      <formula>IF(RIGHT(TEXT(AE80,"0.#"),1)=".",FALSE,TRUE)</formula>
    </cfRule>
    <cfRule type="expression" dxfId="1440" priority="2090">
      <formula>IF(RIGHT(TEXT(AE80,"0.#"),1)=".",TRUE,FALSE)</formula>
    </cfRule>
  </conditionalFormatting>
  <conditionalFormatting sqref="AE136:AE137 AI136:AI137 AM136:AM137 AQ136:AQ137 AU136:AU137">
    <cfRule type="expression" dxfId="1439" priority="2081">
      <formula>IF(RIGHT(TEXT(AE136,"0.#"),1)=".",FALSE,TRUE)</formula>
    </cfRule>
    <cfRule type="expression" dxfId="1438" priority="2082">
      <formula>IF(RIGHT(TEXT(AE136,"0.#"),1)=".",TRUE,FALSE)</formula>
    </cfRule>
  </conditionalFormatting>
  <conditionalFormatting sqref="AE88:AE89 AI88:AI89 AM88:AM89 AQ88:AQ89 AU88:AU89">
    <cfRule type="expression" dxfId="1437" priority="2085">
      <formula>IF(RIGHT(TEXT(AE88,"0.#"),1)=".",FALSE,TRUE)</formula>
    </cfRule>
    <cfRule type="expression" dxfId="1436" priority="2086">
      <formula>IF(RIGHT(TEXT(AE88,"0.#"),1)=".",TRUE,FALSE)</formula>
    </cfRule>
  </conditionalFormatting>
  <conditionalFormatting sqref="AE132:AE133 AI132:AI133 AM132:AM133 AQ132:AQ133 AU132:AU133">
    <cfRule type="expression" dxfId="1435" priority="2083">
      <formula>IF(RIGHT(TEXT(AE132,"0.#"),1)=".",FALSE,TRUE)</formula>
    </cfRule>
    <cfRule type="expression" dxfId="1434" priority="2084">
      <formula>IF(RIGHT(TEXT(AE132,"0.#"),1)=".",TRUE,FALSE)</formula>
    </cfRule>
  </conditionalFormatting>
  <conditionalFormatting sqref="AE148:AE149 AI148:AI149 AM148:AM149 AQ148:AQ149 AU148:AU149">
    <cfRule type="expression" dxfId="1433" priority="2075">
      <formula>IF(RIGHT(TEXT(AE148,"0.#"),1)=".",FALSE,TRUE)</formula>
    </cfRule>
    <cfRule type="expression" dxfId="1432" priority="2076">
      <formula>IF(RIGHT(TEXT(AE148,"0.#"),1)=".",TRUE,FALSE)</formula>
    </cfRule>
  </conditionalFormatting>
  <conditionalFormatting sqref="AE140:AE141 AI140:AI141 AM140:AM141 AQ140:AQ141 AU140:AU141">
    <cfRule type="expression" dxfId="1431" priority="2079">
      <formula>IF(RIGHT(TEXT(AE140,"0.#"),1)=".",FALSE,TRUE)</formula>
    </cfRule>
    <cfRule type="expression" dxfId="1430" priority="2080">
      <formula>IF(RIGHT(TEXT(AE140,"0.#"),1)=".",TRUE,FALSE)</formula>
    </cfRule>
  </conditionalFormatting>
  <conditionalFormatting sqref="AE144:AE145 AI144:AI145 AM144:AM145 AQ144:AQ145 AU144:AU145">
    <cfRule type="expression" dxfId="1429" priority="2077">
      <formula>IF(RIGHT(TEXT(AE144,"0.#"),1)=".",FALSE,TRUE)</formula>
    </cfRule>
    <cfRule type="expression" dxfId="1428" priority="2078">
      <formula>IF(RIGHT(TEXT(AE144,"0.#"),1)=".",TRUE,FALSE)</formula>
    </cfRule>
  </conditionalFormatting>
  <conditionalFormatting sqref="AE200:AE201 AI200:AI201 AM200:AM201 AQ200:AQ201 AU200:AU201">
    <cfRule type="expression" dxfId="1427" priority="2069">
      <formula>IF(RIGHT(TEXT(AE200,"0.#"),1)=".",FALSE,TRUE)</formula>
    </cfRule>
    <cfRule type="expression" dxfId="1426" priority="2070">
      <formula>IF(RIGHT(TEXT(AE200,"0.#"),1)=".",TRUE,FALSE)</formula>
    </cfRule>
  </conditionalFormatting>
  <conditionalFormatting sqref="AE192:AE193 AI192:AI193 AM192:AM193 AQ192:AQ193 AU192:AU193">
    <cfRule type="expression" dxfId="1425" priority="2073">
      <formula>IF(RIGHT(TEXT(AE192,"0.#"),1)=".",FALSE,TRUE)</formula>
    </cfRule>
    <cfRule type="expression" dxfId="1424" priority="2074">
      <formula>IF(RIGHT(TEXT(AE192,"0.#"),1)=".",TRUE,FALSE)</formula>
    </cfRule>
  </conditionalFormatting>
  <conditionalFormatting sqref="AE196:AE197 AI196:AI197 AM196:AM197 AQ196:AQ197 AU196:AU197">
    <cfRule type="expression" dxfId="1423" priority="2071">
      <formula>IF(RIGHT(TEXT(AE196,"0.#"),1)=".",FALSE,TRUE)</formula>
    </cfRule>
    <cfRule type="expression" dxfId="1422" priority="2072">
      <formula>IF(RIGHT(TEXT(AE196,"0.#"),1)=".",TRUE,FALSE)</formula>
    </cfRule>
  </conditionalFormatting>
  <conditionalFormatting sqref="AE252:AE253 AI252:AI253 AM252:AM253 AQ252:AQ253 AU252:AU253">
    <cfRule type="expression" dxfId="1421" priority="2063">
      <formula>IF(RIGHT(TEXT(AE252,"0.#"),1)=".",FALSE,TRUE)</formula>
    </cfRule>
    <cfRule type="expression" dxfId="1420" priority="2064">
      <formula>IF(RIGHT(TEXT(AE252,"0.#"),1)=".",TRUE,FALSE)</formula>
    </cfRule>
  </conditionalFormatting>
  <conditionalFormatting sqref="AE204:AE205 AI204:AI205 AM204:AM205 AQ204:AQ205 AU204:AU205">
    <cfRule type="expression" dxfId="1419" priority="2067">
      <formula>IF(RIGHT(TEXT(AE204,"0.#"),1)=".",FALSE,TRUE)</formula>
    </cfRule>
    <cfRule type="expression" dxfId="1418" priority="2068">
      <formula>IF(RIGHT(TEXT(AE204,"0.#"),1)=".",TRUE,FALSE)</formula>
    </cfRule>
  </conditionalFormatting>
  <conditionalFormatting sqref="AE208:AE209 AI208:AI209 AM208:AM209 AQ208:AQ209 AU208:AU209">
    <cfRule type="expression" dxfId="1417" priority="2065">
      <formula>IF(RIGHT(TEXT(AE208,"0.#"),1)=".",FALSE,TRUE)</formula>
    </cfRule>
    <cfRule type="expression" dxfId="1416" priority="2066">
      <formula>IF(RIGHT(TEXT(AE208,"0.#"),1)=".",TRUE,FALSE)</formula>
    </cfRule>
  </conditionalFormatting>
  <conditionalFormatting sqref="AE264:AE265 AI264:AI265 AM264:AM265 AQ264:AQ265 AU264:AU265">
    <cfRule type="expression" dxfId="1415" priority="2057">
      <formula>IF(RIGHT(TEXT(AE264,"0.#"),1)=".",FALSE,TRUE)</formula>
    </cfRule>
    <cfRule type="expression" dxfId="1414" priority="2058">
      <formula>IF(RIGHT(TEXT(AE264,"0.#"),1)=".",TRUE,FALSE)</formula>
    </cfRule>
  </conditionalFormatting>
  <conditionalFormatting sqref="AE256:AE257 AI256:AI257 AM256:AM257 AQ256:AQ257 AU256:AU257">
    <cfRule type="expression" dxfId="1413" priority="2061">
      <formula>IF(RIGHT(TEXT(AE256,"0.#"),1)=".",FALSE,TRUE)</formula>
    </cfRule>
    <cfRule type="expression" dxfId="1412" priority="2062">
      <formula>IF(RIGHT(TEXT(AE256,"0.#"),1)=".",TRUE,FALSE)</formula>
    </cfRule>
  </conditionalFormatting>
  <conditionalFormatting sqref="AE260:AE261 AI260:AI261 AM260:AM261 AQ260:AQ261 AU260:AU261">
    <cfRule type="expression" dxfId="1411" priority="2059">
      <formula>IF(RIGHT(TEXT(AE260,"0.#"),1)=".",FALSE,TRUE)</formula>
    </cfRule>
    <cfRule type="expression" dxfId="1410" priority="2060">
      <formula>IF(RIGHT(TEXT(AE260,"0.#"),1)=".",TRUE,FALSE)</formula>
    </cfRule>
  </conditionalFormatting>
  <conditionalFormatting sqref="AE316:AE317 AI316:AI317 AM316:AM317 AQ316:AQ317 AU316:AU317">
    <cfRule type="expression" dxfId="1409" priority="2051">
      <formula>IF(RIGHT(TEXT(AE316,"0.#"),1)=".",FALSE,TRUE)</formula>
    </cfRule>
    <cfRule type="expression" dxfId="1408" priority="2052">
      <formula>IF(RIGHT(TEXT(AE316,"0.#"),1)=".",TRUE,FALSE)</formula>
    </cfRule>
  </conditionalFormatting>
  <conditionalFormatting sqref="AE268:AE269 AI268:AI269 AM268:AM269 AQ268:AQ269 AU268:AU269">
    <cfRule type="expression" dxfId="1407" priority="2055">
      <formula>IF(RIGHT(TEXT(AE268,"0.#"),1)=".",FALSE,TRUE)</formula>
    </cfRule>
    <cfRule type="expression" dxfId="1406" priority="2056">
      <formula>IF(RIGHT(TEXT(AE268,"0.#"),1)=".",TRUE,FALSE)</formula>
    </cfRule>
  </conditionalFormatting>
  <conditionalFormatting sqref="AE312:AE313 AI312:AI313 AM312:AM313 AQ312:AQ313 AU312:AU313">
    <cfRule type="expression" dxfId="1405" priority="2053">
      <formula>IF(RIGHT(TEXT(AE312,"0.#"),1)=".",FALSE,TRUE)</formula>
    </cfRule>
    <cfRule type="expression" dxfId="1404" priority="2054">
      <formula>IF(RIGHT(TEXT(AE312,"0.#"),1)=".",TRUE,FALSE)</formula>
    </cfRule>
  </conditionalFormatting>
  <conditionalFormatting sqref="AE328:AE329 AI328:AI329 AM328:AM329 AQ328:AQ329 AU328:AU329">
    <cfRule type="expression" dxfId="1403" priority="2045">
      <formula>IF(RIGHT(TEXT(AE328,"0.#"),1)=".",FALSE,TRUE)</formula>
    </cfRule>
    <cfRule type="expression" dxfId="1402" priority="2046">
      <formula>IF(RIGHT(TEXT(AE328,"0.#"),1)=".",TRUE,FALSE)</formula>
    </cfRule>
  </conditionalFormatting>
  <conditionalFormatting sqref="AE320:AE321 AI320:AI321 AM320:AM321 AQ320:AQ321 AU320:AU321">
    <cfRule type="expression" dxfId="1401" priority="2049">
      <formula>IF(RIGHT(TEXT(AE320,"0.#"),1)=".",FALSE,TRUE)</formula>
    </cfRule>
    <cfRule type="expression" dxfId="1400" priority="2050">
      <formula>IF(RIGHT(TEXT(AE320,"0.#"),1)=".",TRUE,FALSE)</formula>
    </cfRule>
  </conditionalFormatting>
  <conditionalFormatting sqref="AE324:AE325 AI324:AI325 AM324:AM325 AQ324:AQ325 AU324:AU325">
    <cfRule type="expression" dxfId="1399" priority="2047">
      <formula>IF(RIGHT(TEXT(AE324,"0.#"),1)=".",FALSE,TRUE)</formula>
    </cfRule>
    <cfRule type="expression" dxfId="1398" priority="2048">
      <formula>IF(RIGHT(TEXT(AE324,"0.#"),1)=".",TRUE,FALSE)</formula>
    </cfRule>
  </conditionalFormatting>
  <conditionalFormatting sqref="AE378">
    <cfRule type="expression" dxfId="1397" priority="2039">
      <formula>IF(RIGHT(TEXT(AE378,"0.#"),1)=".",FALSE,TRUE)</formula>
    </cfRule>
    <cfRule type="expression" dxfId="1396" priority="2040">
      <formula>IF(RIGHT(TEXT(AE378,"0.#"),1)=".",TRUE,FALSE)</formula>
    </cfRule>
  </conditionalFormatting>
  <conditionalFormatting sqref="AE376">
    <cfRule type="expression" dxfId="1395" priority="2043">
      <formula>IF(RIGHT(TEXT(AE376,"0.#"),1)=".",FALSE,TRUE)</formula>
    </cfRule>
    <cfRule type="expression" dxfId="1394" priority="2044">
      <formula>IF(RIGHT(TEXT(AE376,"0.#"),1)=".",TRUE,FALSE)</formula>
    </cfRule>
  </conditionalFormatting>
  <conditionalFormatting sqref="AE377">
    <cfRule type="expression" dxfId="1393" priority="2041">
      <formula>IF(RIGHT(TEXT(AE377,"0.#"),1)=".",FALSE,TRUE)</formula>
    </cfRule>
    <cfRule type="expression" dxfId="1392" priority="2042">
      <formula>IF(RIGHT(TEXT(AE377,"0.#"),1)=".",TRUE,FALSE)</formula>
    </cfRule>
  </conditionalFormatting>
  <conditionalFormatting sqref="AM378">
    <cfRule type="expression" dxfId="1391" priority="2033">
      <formula>IF(RIGHT(TEXT(AM378,"0.#"),1)=".",FALSE,TRUE)</formula>
    </cfRule>
    <cfRule type="expression" dxfId="1390" priority="2034">
      <formula>IF(RIGHT(TEXT(AM378,"0.#"),1)=".",TRUE,FALSE)</formula>
    </cfRule>
  </conditionalFormatting>
  <conditionalFormatting sqref="AM376">
    <cfRule type="expression" dxfId="1389" priority="2037">
      <formula>IF(RIGHT(TEXT(AM376,"0.#"),1)=".",FALSE,TRUE)</formula>
    </cfRule>
    <cfRule type="expression" dxfId="1388" priority="2038">
      <formula>IF(RIGHT(TEXT(AM376,"0.#"),1)=".",TRUE,FALSE)</formula>
    </cfRule>
  </conditionalFormatting>
  <conditionalFormatting sqref="AM377">
    <cfRule type="expression" dxfId="1387" priority="2035">
      <formula>IF(RIGHT(TEXT(AM377,"0.#"),1)=".",FALSE,TRUE)</formula>
    </cfRule>
    <cfRule type="expression" dxfId="1386" priority="2036">
      <formula>IF(RIGHT(TEXT(AM377,"0.#"),1)=".",TRUE,FALSE)</formula>
    </cfRule>
  </conditionalFormatting>
  <conditionalFormatting sqref="AU378">
    <cfRule type="expression" dxfId="1385" priority="2027">
      <formula>IF(RIGHT(TEXT(AU378,"0.#"),1)=".",FALSE,TRUE)</formula>
    </cfRule>
    <cfRule type="expression" dxfId="1384" priority="2028">
      <formula>IF(RIGHT(TEXT(AU378,"0.#"),1)=".",TRUE,FALSE)</formula>
    </cfRule>
  </conditionalFormatting>
  <conditionalFormatting sqref="AU376">
    <cfRule type="expression" dxfId="1383" priority="2031">
      <formula>IF(RIGHT(TEXT(AU376,"0.#"),1)=".",FALSE,TRUE)</formula>
    </cfRule>
    <cfRule type="expression" dxfId="1382" priority="2032">
      <formula>IF(RIGHT(TEXT(AU376,"0.#"),1)=".",TRUE,FALSE)</formula>
    </cfRule>
  </conditionalFormatting>
  <conditionalFormatting sqref="AU377">
    <cfRule type="expression" dxfId="1381" priority="2029">
      <formula>IF(RIGHT(TEXT(AU377,"0.#"),1)=".",FALSE,TRUE)</formula>
    </cfRule>
    <cfRule type="expression" dxfId="1380" priority="2030">
      <formula>IF(RIGHT(TEXT(AU377,"0.#"),1)=".",TRUE,FALSE)</formula>
    </cfRule>
  </conditionalFormatting>
  <conditionalFormatting sqref="AI378">
    <cfRule type="expression" dxfId="1379" priority="2021">
      <formula>IF(RIGHT(TEXT(AI378,"0.#"),1)=".",FALSE,TRUE)</formula>
    </cfRule>
    <cfRule type="expression" dxfId="1378" priority="2022">
      <formula>IF(RIGHT(TEXT(AI378,"0.#"),1)=".",TRUE,FALSE)</formula>
    </cfRule>
  </conditionalFormatting>
  <conditionalFormatting sqref="AI376">
    <cfRule type="expression" dxfId="1377" priority="2025">
      <formula>IF(RIGHT(TEXT(AI376,"0.#"),1)=".",FALSE,TRUE)</formula>
    </cfRule>
    <cfRule type="expression" dxfId="1376" priority="2026">
      <formula>IF(RIGHT(TEXT(AI376,"0.#"),1)=".",TRUE,FALSE)</formula>
    </cfRule>
  </conditionalFormatting>
  <conditionalFormatting sqref="AI377">
    <cfRule type="expression" dxfId="1375" priority="2023">
      <formula>IF(RIGHT(TEXT(AI377,"0.#"),1)=".",FALSE,TRUE)</formula>
    </cfRule>
    <cfRule type="expression" dxfId="1374" priority="2024">
      <formula>IF(RIGHT(TEXT(AI377,"0.#"),1)=".",TRUE,FALSE)</formula>
    </cfRule>
  </conditionalFormatting>
  <conditionalFormatting sqref="AQ376">
    <cfRule type="expression" dxfId="1373" priority="2015">
      <formula>IF(RIGHT(TEXT(AQ376,"0.#"),1)=".",FALSE,TRUE)</formula>
    </cfRule>
    <cfRule type="expression" dxfId="1372" priority="2016">
      <formula>IF(RIGHT(TEXT(AQ376,"0.#"),1)=".",TRUE,FALSE)</formula>
    </cfRule>
  </conditionalFormatting>
  <conditionalFormatting sqref="AQ377">
    <cfRule type="expression" dxfId="1371" priority="2019">
      <formula>IF(RIGHT(TEXT(AQ377,"0.#"),1)=".",FALSE,TRUE)</formula>
    </cfRule>
    <cfRule type="expression" dxfId="1370" priority="2020">
      <formula>IF(RIGHT(TEXT(AQ377,"0.#"),1)=".",TRUE,FALSE)</formula>
    </cfRule>
  </conditionalFormatting>
  <conditionalFormatting sqref="AQ378">
    <cfRule type="expression" dxfId="1369" priority="2017">
      <formula>IF(RIGHT(TEXT(AQ378,"0.#"),1)=".",FALSE,TRUE)</formula>
    </cfRule>
    <cfRule type="expression" dxfId="1368" priority="2018">
      <formula>IF(RIGHT(TEXT(AQ378,"0.#"),1)=".",TRUE,FALSE)</formula>
    </cfRule>
  </conditionalFormatting>
  <conditionalFormatting sqref="AE383">
    <cfRule type="expression" dxfId="1367" priority="2009">
      <formula>IF(RIGHT(TEXT(AE383,"0.#"),1)=".",FALSE,TRUE)</formula>
    </cfRule>
    <cfRule type="expression" dxfId="1366" priority="2010">
      <formula>IF(RIGHT(TEXT(AE383,"0.#"),1)=".",TRUE,FALSE)</formula>
    </cfRule>
  </conditionalFormatting>
  <conditionalFormatting sqref="AE381">
    <cfRule type="expression" dxfId="1365" priority="2013">
      <formula>IF(RIGHT(TEXT(AE381,"0.#"),1)=".",FALSE,TRUE)</formula>
    </cfRule>
    <cfRule type="expression" dxfId="1364" priority="2014">
      <formula>IF(RIGHT(TEXT(AE381,"0.#"),1)=".",TRUE,FALSE)</formula>
    </cfRule>
  </conditionalFormatting>
  <conditionalFormatting sqref="AE382">
    <cfRule type="expression" dxfId="1363" priority="2011">
      <formula>IF(RIGHT(TEXT(AE382,"0.#"),1)=".",FALSE,TRUE)</formula>
    </cfRule>
    <cfRule type="expression" dxfId="1362" priority="2012">
      <formula>IF(RIGHT(TEXT(AE382,"0.#"),1)=".",TRUE,FALSE)</formula>
    </cfRule>
  </conditionalFormatting>
  <conditionalFormatting sqref="AM383">
    <cfRule type="expression" dxfId="1361" priority="2003">
      <formula>IF(RIGHT(TEXT(AM383,"0.#"),1)=".",FALSE,TRUE)</formula>
    </cfRule>
    <cfRule type="expression" dxfId="1360" priority="2004">
      <formula>IF(RIGHT(TEXT(AM383,"0.#"),1)=".",TRUE,FALSE)</formula>
    </cfRule>
  </conditionalFormatting>
  <conditionalFormatting sqref="AM381">
    <cfRule type="expression" dxfId="1359" priority="2007">
      <formula>IF(RIGHT(TEXT(AM381,"0.#"),1)=".",FALSE,TRUE)</formula>
    </cfRule>
    <cfRule type="expression" dxfId="1358" priority="2008">
      <formula>IF(RIGHT(TEXT(AM381,"0.#"),1)=".",TRUE,FALSE)</formula>
    </cfRule>
  </conditionalFormatting>
  <conditionalFormatting sqref="AM382">
    <cfRule type="expression" dxfId="1357" priority="2005">
      <formula>IF(RIGHT(TEXT(AM382,"0.#"),1)=".",FALSE,TRUE)</formula>
    </cfRule>
    <cfRule type="expression" dxfId="1356" priority="2006">
      <formula>IF(RIGHT(TEXT(AM382,"0.#"),1)=".",TRUE,FALSE)</formula>
    </cfRule>
  </conditionalFormatting>
  <conditionalFormatting sqref="AU383">
    <cfRule type="expression" dxfId="1355" priority="1997">
      <formula>IF(RIGHT(TEXT(AU383,"0.#"),1)=".",FALSE,TRUE)</formula>
    </cfRule>
    <cfRule type="expression" dxfId="1354" priority="1998">
      <formula>IF(RIGHT(TEXT(AU383,"0.#"),1)=".",TRUE,FALSE)</formula>
    </cfRule>
  </conditionalFormatting>
  <conditionalFormatting sqref="AU381">
    <cfRule type="expression" dxfId="1353" priority="2001">
      <formula>IF(RIGHT(TEXT(AU381,"0.#"),1)=".",FALSE,TRUE)</formula>
    </cfRule>
    <cfRule type="expression" dxfId="1352" priority="2002">
      <formula>IF(RIGHT(TEXT(AU381,"0.#"),1)=".",TRUE,FALSE)</formula>
    </cfRule>
  </conditionalFormatting>
  <conditionalFormatting sqref="AU382">
    <cfRule type="expression" dxfId="1351" priority="1999">
      <formula>IF(RIGHT(TEXT(AU382,"0.#"),1)=".",FALSE,TRUE)</formula>
    </cfRule>
    <cfRule type="expression" dxfId="1350" priority="2000">
      <formula>IF(RIGHT(TEXT(AU382,"0.#"),1)=".",TRUE,FALSE)</formula>
    </cfRule>
  </conditionalFormatting>
  <conditionalFormatting sqref="AI383">
    <cfRule type="expression" dxfId="1349" priority="1991">
      <formula>IF(RIGHT(TEXT(AI383,"0.#"),1)=".",FALSE,TRUE)</formula>
    </cfRule>
    <cfRule type="expression" dxfId="1348" priority="1992">
      <formula>IF(RIGHT(TEXT(AI383,"0.#"),1)=".",TRUE,FALSE)</formula>
    </cfRule>
  </conditionalFormatting>
  <conditionalFormatting sqref="AI381">
    <cfRule type="expression" dxfId="1347" priority="1995">
      <formula>IF(RIGHT(TEXT(AI381,"0.#"),1)=".",FALSE,TRUE)</formula>
    </cfRule>
    <cfRule type="expression" dxfId="1346" priority="1996">
      <formula>IF(RIGHT(TEXT(AI381,"0.#"),1)=".",TRUE,FALSE)</formula>
    </cfRule>
  </conditionalFormatting>
  <conditionalFormatting sqref="AI382">
    <cfRule type="expression" dxfId="1345" priority="1993">
      <formula>IF(RIGHT(TEXT(AI382,"0.#"),1)=".",FALSE,TRUE)</formula>
    </cfRule>
    <cfRule type="expression" dxfId="1344" priority="1994">
      <formula>IF(RIGHT(TEXT(AI382,"0.#"),1)=".",TRUE,FALSE)</formula>
    </cfRule>
  </conditionalFormatting>
  <conditionalFormatting sqref="AQ381">
    <cfRule type="expression" dxfId="1343" priority="1985">
      <formula>IF(RIGHT(TEXT(AQ381,"0.#"),1)=".",FALSE,TRUE)</formula>
    </cfRule>
    <cfRule type="expression" dxfId="1342" priority="1986">
      <formula>IF(RIGHT(TEXT(AQ381,"0.#"),1)=".",TRUE,FALSE)</formula>
    </cfRule>
  </conditionalFormatting>
  <conditionalFormatting sqref="AQ382">
    <cfRule type="expression" dxfId="1341" priority="1989">
      <formula>IF(RIGHT(TEXT(AQ382,"0.#"),1)=".",FALSE,TRUE)</formula>
    </cfRule>
    <cfRule type="expression" dxfId="1340" priority="1990">
      <formula>IF(RIGHT(TEXT(AQ382,"0.#"),1)=".",TRUE,FALSE)</formula>
    </cfRule>
  </conditionalFormatting>
  <conditionalFormatting sqref="AQ383">
    <cfRule type="expression" dxfId="1339" priority="1987">
      <formula>IF(RIGHT(TEXT(AQ383,"0.#"),1)=".",FALSE,TRUE)</formula>
    </cfRule>
    <cfRule type="expression" dxfId="1338" priority="1988">
      <formula>IF(RIGHT(TEXT(AQ383,"0.#"),1)=".",TRUE,FALSE)</formula>
    </cfRule>
  </conditionalFormatting>
  <conditionalFormatting sqref="Y734">
    <cfRule type="expression" dxfId="1337" priority="2215">
      <formula>IF(RIGHT(TEXT(Y734,"0.#"),1)=".",FALSE,TRUE)</formula>
    </cfRule>
    <cfRule type="expression" dxfId="1336" priority="2216">
      <formula>IF(RIGHT(TEXT(Y734,"0.#"),1)=".",TRUE,FALSE)</formula>
    </cfRule>
  </conditionalFormatting>
  <conditionalFormatting sqref="Y732:Y733">
    <cfRule type="expression" dxfId="1335" priority="2209">
      <formula>IF(RIGHT(TEXT(Y732,"0.#"),1)=".",FALSE,TRUE)</formula>
    </cfRule>
    <cfRule type="expression" dxfId="1334" priority="2210">
      <formula>IF(RIGHT(TEXT(Y732,"0.#"),1)=".",TRUE,FALSE)</formula>
    </cfRule>
  </conditionalFormatting>
  <conditionalFormatting sqref="Y751:Y758">
    <cfRule type="expression" dxfId="1333" priority="2179">
      <formula>IF(RIGHT(TEXT(Y751,"0.#"),1)=".",FALSE,TRUE)</formula>
    </cfRule>
    <cfRule type="expression" dxfId="1332" priority="2180">
      <formula>IF(RIGHT(TEXT(Y751,"0.#"),1)=".",TRUE,FALSE)</formula>
    </cfRule>
  </conditionalFormatting>
  <conditionalFormatting sqref="Y749:Y750">
    <cfRule type="expression" dxfId="1331" priority="2173">
      <formula>IF(RIGHT(TEXT(Y749,"0.#"),1)=".",FALSE,TRUE)</formula>
    </cfRule>
    <cfRule type="expression" dxfId="1330" priority="2174">
      <formula>IF(RIGHT(TEXT(Y749,"0.#"),1)=".",TRUE,FALSE)</formula>
    </cfRule>
  </conditionalFormatting>
  <conditionalFormatting sqref="P23">
    <cfRule type="expression" dxfId="1329" priority="2439">
      <formula>IF(RIGHT(TEXT(P23,"0.#"),1)=".",FALSE,TRUE)</formula>
    </cfRule>
    <cfRule type="expression" dxfId="1328" priority="2440">
      <formula>IF(RIGHT(TEXT(P23,"0.#"),1)=".",TRUE,FALSE)</formula>
    </cfRule>
  </conditionalFormatting>
  <conditionalFormatting sqref="AE38">
    <cfRule type="expression" dxfId="1327" priority="2351">
      <formula>IF(RIGHT(TEXT(AE38,"0.#"),1)=".",FALSE,TRUE)</formula>
    </cfRule>
    <cfRule type="expression" dxfId="1326" priority="2352">
      <formula>IF(RIGHT(TEXT(AE38,"0.#"),1)=".",TRUE,FALSE)</formula>
    </cfRule>
  </conditionalFormatting>
  <conditionalFormatting sqref="AE39">
    <cfRule type="expression" dxfId="1325" priority="2349">
      <formula>IF(RIGHT(TEXT(AE39,"0.#"),1)=".",FALSE,TRUE)</formula>
    </cfRule>
    <cfRule type="expression" dxfId="1324" priority="2350">
      <formula>IF(RIGHT(TEXT(AE39,"0.#"),1)=".",TRUE,FALSE)</formula>
    </cfRule>
  </conditionalFormatting>
  <conditionalFormatting sqref="AE40">
    <cfRule type="expression" dxfId="1323" priority="2347">
      <formula>IF(RIGHT(TEXT(AE40,"0.#"),1)=".",FALSE,TRUE)</formula>
    </cfRule>
    <cfRule type="expression" dxfId="1322" priority="2348">
      <formula>IF(RIGHT(TEXT(AE40,"0.#"),1)=".",TRUE,FALSE)</formula>
    </cfRule>
  </conditionalFormatting>
  <conditionalFormatting sqref="AI40">
    <cfRule type="expression" dxfId="1321" priority="2345">
      <formula>IF(RIGHT(TEXT(AI40,"0.#"),1)=".",FALSE,TRUE)</formula>
    </cfRule>
    <cfRule type="expression" dxfId="1320" priority="2346">
      <formula>IF(RIGHT(TEXT(AI40,"0.#"),1)=".",TRUE,FALSE)</formula>
    </cfRule>
  </conditionalFormatting>
  <conditionalFormatting sqref="AI39">
    <cfRule type="expression" dxfId="1319" priority="2343">
      <formula>IF(RIGHT(TEXT(AI39,"0.#"),1)=".",FALSE,TRUE)</formula>
    </cfRule>
    <cfRule type="expression" dxfId="1318" priority="2344">
      <formula>IF(RIGHT(TEXT(AI39,"0.#"),1)=".",TRUE,FALSE)</formula>
    </cfRule>
  </conditionalFormatting>
  <conditionalFormatting sqref="AI38">
    <cfRule type="expression" dxfId="1317" priority="2341">
      <formula>IF(RIGHT(TEXT(AI38,"0.#"),1)=".",FALSE,TRUE)</formula>
    </cfRule>
    <cfRule type="expression" dxfId="1316" priority="2342">
      <formula>IF(RIGHT(TEXT(AI38,"0.#"),1)=".",TRUE,FALSE)</formula>
    </cfRule>
  </conditionalFormatting>
  <conditionalFormatting sqref="AM38">
    <cfRule type="expression" dxfId="1315" priority="2339">
      <formula>IF(RIGHT(TEXT(AM38,"0.#"),1)=".",FALSE,TRUE)</formula>
    </cfRule>
    <cfRule type="expression" dxfId="1314" priority="2340">
      <formula>IF(RIGHT(TEXT(AM38,"0.#"),1)=".",TRUE,FALSE)</formula>
    </cfRule>
  </conditionalFormatting>
  <conditionalFormatting sqref="AM39">
    <cfRule type="expression" dxfId="1313" priority="2337">
      <formula>IF(RIGHT(TEXT(AM39,"0.#"),1)=".",FALSE,TRUE)</formula>
    </cfRule>
    <cfRule type="expression" dxfId="1312" priority="2338">
      <formula>IF(RIGHT(TEXT(AM39,"0.#"),1)=".",TRUE,FALSE)</formula>
    </cfRule>
  </conditionalFormatting>
  <conditionalFormatting sqref="AM40">
    <cfRule type="expression" dxfId="1311" priority="2335">
      <formula>IF(RIGHT(TEXT(AM40,"0.#"),1)=".",FALSE,TRUE)</formula>
    </cfRule>
    <cfRule type="expression" dxfId="1310" priority="2336">
      <formula>IF(RIGHT(TEXT(AM40,"0.#"),1)=".",TRUE,FALSE)</formula>
    </cfRule>
  </conditionalFormatting>
  <conditionalFormatting sqref="AQ38:AQ40">
    <cfRule type="expression" dxfId="1309" priority="2333">
      <formula>IF(RIGHT(TEXT(AQ38,"0.#"),1)=".",FALSE,TRUE)</formula>
    </cfRule>
    <cfRule type="expression" dxfId="1308" priority="2334">
      <formula>IF(RIGHT(TEXT(AQ38,"0.#"),1)=".",TRUE,FALSE)</formula>
    </cfRule>
  </conditionalFormatting>
  <conditionalFormatting sqref="AU38:AU40">
    <cfRule type="expression" dxfId="1307" priority="2331">
      <formula>IF(RIGHT(TEXT(AU38,"0.#"),1)=".",FALSE,TRUE)</formula>
    </cfRule>
    <cfRule type="expression" dxfId="1306" priority="2332">
      <formula>IF(RIGHT(TEXT(AU38,"0.#"),1)=".",TRUE,FALSE)</formula>
    </cfRule>
  </conditionalFormatting>
  <conditionalFormatting sqref="AE41">
    <cfRule type="expression" dxfId="1305" priority="2329">
      <formula>IF(RIGHT(TEXT(AE41,"0.#"),1)=".",FALSE,TRUE)</formula>
    </cfRule>
    <cfRule type="expression" dxfId="1304" priority="2330">
      <formula>IF(RIGHT(TEXT(AE41,"0.#"),1)=".",TRUE,FALSE)</formula>
    </cfRule>
  </conditionalFormatting>
  <conditionalFormatting sqref="AE42">
    <cfRule type="expression" dxfId="1303" priority="2327">
      <formula>IF(RIGHT(TEXT(AE42,"0.#"),1)=".",FALSE,TRUE)</formula>
    </cfRule>
    <cfRule type="expression" dxfId="1302" priority="2328">
      <formula>IF(RIGHT(TEXT(AE42,"0.#"),1)=".",TRUE,FALSE)</formula>
    </cfRule>
  </conditionalFormatting>
  <conditionalFormatting sqref="AE43">
    <cfRule type="expression" dxfId="1301" priority="2325">
      <formula>IF(RIGHT(TEXT(AE43,"0.#"),1)=".",FALSE,TRUE)</formula>
    </cfRule>
    <cfRule type="expression" dxfId="1300" priority="2326">
      <formula>IF(RIGHT(TEXT(AE43,"0.#"),1)=".",TRUE,FALSE)</formula>
    </cfRule>
  </conditionalFormatting>
  <conditionalFormatting sqref="AI43">
    <cfRule type="expression" dxfId="1299" priority="2323">
      <formula>IF(RIGHT(TEXT(AI43,"0.#"),1)=".",FALSE,TRUE)</formula>
    </cfRule>
    <cfRule type="expression" dxfId="1298" priority="2324">
      <formula>IF(RIGHT(TEXT(AI43,"0.#"),1)=".",TRUE,FALSE)</formula>
    </cfRule>
  </conditionalFormatting>
  <conditionalFormatting sqref="AI42">
    <cfRule type="expression" dxfId="1297" priority="2321">
      <formula>IF(RIGHT(TEXT(AI42,"0.#"),1)=".",FALSE,TRUE)</formula>
    </cfRule>
    <cfRule type="expression" dxfId="1296" priority="2322">
      <formula>IF(RIGHT(TEXT(AI42,"0.#"),1)=".",TRUE,FALSE)</formula>
    </cfRule>
  </conditionalFormatting>
  <conditionalFormatting sqref="AI41">
    <cfRule type="expression" dxfId="1295" priority="2319">
      <formula>IF(RIGHT(TEXT(AI41,"0.#"),1)=".",FALSE,TRUE)</formula>
    </cfRule>
    <cfRule type="expression" dxfId="1294" priority="2320">
      <formula>IF(RIGHT(TEXT(AI41,"0.#"),1)=".",TRUE,FALSE)</formula>
    </cfRule>
  </conditionalFormatting>
  <conditionalFormatting sqref="AM41">
    <cfRule type="expression" dxfId="1293" priority="2317">
      <formula>IF(RIGHT(TEXT(AM41,"0.#"),1)=".",FALSE,TRUE)</formula>
    </cfRule>
    <cfRule type="expression" dxfId="1292" priority="2318">
      <formula>IF(RIGHT(TEXT(AM41,"0.#"),1)=".",TRUE,FALSE)</formula>
    </cfRule>
  </conditionalFormatting>
  <conditionalFormatting sqref="AM42">
    <cfRule type="expression" dxfId="1291" priority="2315">
      <formula>IF(RIGHT(TEXT(AM42,"0.#"),1)=".",FALSE,TRUE)</formula>
    </cfRule>
    <cfRule type="expression" dxfId="1290" priority="2316">
      <formula>IF(RIGHT(TEXT(AM42,"0.#"),1)=".",TRUE,FALSE)</formula>
    </cfRule>
  </conditionalFormatting>
  <conditionalFormatting sqref="AM43">
    <cfRule type="expression" dxfId="1289" priority="2313">
      <formula>IF(RIGHT(TEXT(AM43,"0.#"),1)=".",FALSE,TRUE)</formula>
    </cfRule>
    <cfRule type="expression" dxfId="1288" priority="2314">
      <formula>IF(RIGHT(TEXT(AM43,"0.#"),1)=".",TRUE,FALSE)</formula>
    </cfRule>
  </conditionalFormatting>
  <conditionalFormatting sqref="AQ41:AQ43">
    <cfRule type="expression" dxfId="1287" priority="2311">
      <formula>IF(RIGHT(TEXT(AQ41,"0.#"),1)=".",FALSE,TRUE)</formula>
    </cfRule>
    <cfRule type="expression" dxfId="1286" priority="2312">
      <formula>IF(RIGHT(TEXT(AQ41,"0.#"),1)=".",TRUE,FALSE)</formula>
    </cfRule>
  </conditionalFormatting>
  <conditionalFormatting sqref="AU41:AU43">
    <cfRule type="expression" dxfId="1285" priority="2309">
      <formula>IF(RIGHT(TEXT(AU41,"0.#"),1)=".",FALSE,TRUE)</formula>
    </cfRule>
    <cfRule type="expression" dxfId="1284" priority="2310">
      <formula>IF(RIGHT(TEXT(AU41,"0.#"),1)=".",TRUE,FALSE)</formula>
    </cfRule>
  </conditionalFormatting>
  <conditionalFormatting sqref="AU594">
    <cfRule type="expression" dxfId="1283" priority="827">
      <formula>IF(RIGHT(TEXT(AU594,"0.#"),1)=".",FALSE,TRUE)</formula>
    </cfRule>
    <cfRule type="expression" dxfId="1282" priority="828">
      <formula>IF(RIGHT(TEXT(AU594,"0.#"),1)=".",TRUE,FALSE)</formula>
    </cfRule>
  </conditionalFormatting>
  <conditionalFormatting sqref="AQ593">
    <cfRule type="expression" dxfId="1281" priority="819">
      <formula>IF(RIGHT(TEXT(AQ593,"0.#"),1)=".",FALSE,TRUE)</formula>
    </cfRule>
    <cfRule type="expression" dxfId="1280" priority="820">
      <formula>IF(RIGHT(TEXT(AQ593,"0.#"),1)=".",TRUE,FALSE)</formula>
    </cfRule>
  </conditionalFormatting>
  <conditionalFormatting sqref="AI634">
    <cfRule type="expression" dxfId="1279" priority="611">
      <formula>IF(RIGHT(TEXT(AI634,"0.#"),1)=".",FALSE,TRUE)</formula>
    </cfRule>
    <cfRule type="expression" dxfId="1278" priority="612">
      <formula>IF(RIGHT(TEXT(AI634,"0.#"),1)=".",TRUE,FALSE)</formula>
    </cfRule>
  </conditionalFormatting>
  <conditionalFormatting sqref="AQ632">
    <cfRule type="expression" dxfId="1277" priority="605">
      <formula>IF(RIGHT(TEXT(AQ632,"0.#"),1)=".",FALSE,TRUE)</formula>
    </cfRule>
    <cfRule type="expression" dxfId="1276" priority="606">
      <formula>IF(RIGHT(TEXT(AQ632,"0.#"),1)=".",TRUE,FALSE)</formula>
    </cfRule>
  </conditionalFormatting>
  <conditionalFormatting sqref="AL734:AO741">
    <cfRule type="expression" dxfId="1275" priority="2217">
      <formula>IF(AND(AL734&gt;=0, RIGHT(TEXT(AL734,"0.#"),1)&lt;&gt;"."),TRUE,FALSE)</formula>
    </cfRule>
    <cfRule type="expression" dxfId="1274" priority="2218">
      <formula>IF(AND(AL734&gt;=0, RIGHT(TEXT(AL734,"0.#"),1)="."),TRUE,FALSE)</formula>
    </cfRule>
    <cfRule type="expression" dxfId="1273" priority="2219">
      <formula>IF(AND(AL734&lt;0, RIGHT(TEXT(AL734,"0.#"),1)&lt;&gt;"."),TRUE,FALSE)</formula>
    </cfRule>
    <cfRule type="expression" dxfId="1272" priority="2220">
      <formula>IF(AND(AL734&lt;0, RIGHT(TEXT(AL734,"0.#"),1)="."),TRUE,FALSE)</formula>
    </cfRule>
  </conditionalFormatting>
  <conditionalFormatting sqref="AL732:AO733">
    <cfRule type="expression" dxfId="1271" priority="2211">
      <formula>IF(AND(AL732&gt;=0, RIGHT(TEXT(AL732,"0.#"),1)&lt;&gt;"."),TRUE,FALSE)</formula>
    </cfRule>
    <cfRule type="expression" dxfId="1270" priority="2212">
      <formula>IF(AND(AL732&gt;=0, RIGHT(TEXT(AL732,"0.#"),1)="."),TRUE,FALSE)</formula>
    </cfRule>
    <cfRule type="expression" dxfId="1269" priority="2213">
      <formula>IF(AND(AL732&lt;0, RIGHT(TEXT(AL732,"0.#"),1)&lt;&gt;"."),TRUE,FALSE)</formula>
    </cfRule>
    <cfRule type="expression" dxfId="1268" priority="2214">
      <formula>IF(AND(AL732&lt;0, RIGHT(TEXT(AL732,"0.#"),1)="."),TRUE,FALSE)</formula>
    </cfRule>
  </conditionalFormatting>
  <conditionalFormatting sqref="AL745:AO745">
    <cfRule type="expression" dxfId="1267" priority="2187">
      <formula>IF(AND(AL745&gt;=0, RIGHT(TEXT(AL745,"0.#"),1)&lt;&gt;"."),TRUE,FALSE)</formula>
    </cfRule>
    <cfRule type="expression" dxfId="1266" priority="2188">
      <formula>IF(AND(AL745&gt;=0, RIGHT(TEXT(AL745,"0.#"),1)="."),TRUE,FALSE)</formula>
    </cfRule>
    <cfRule type="expression" dxfId="1265" priority="2189">
      <formula>IF(AND(AL745&lt;0, RIGHT(TEXT(AL745,"0.#"),1)&lt;&gt;"."),TRUE,FALSE)</formula>
    </cfRule>
    <cfRule type="expression" dxfId="1264" priority="2190">
      <formula>IF(AND(AL745&lt;0, RIGHT(TEXT(AL745,"0.#"),1)="."),TRUE,FALSE)</formula>
    </cfRule>
  </conditionalFormatting>
  <conditionalFormatting sqref="AL751:AO758">
    <cfRule type="expression" dxfId="1263" priority="2181">
      <formula>IF(AND(AL751&gt;=0, RIGHT(TEXT(AL751,"0.#"),1)&lt;&gt;"."),TRUE,FALSE)</formula>
    </cfRule>
    <cfRule type="expression" dxfId="1262" priority="2182">
      <formula>IF(AND(AL751&gt;=0, RIGHT(TEXT(AL751,"0.#"),1)="."),TRUE,FALSE)</formula>
    </cfRule>
    <cfRule type="expression" dxfId="1261" priority="2183">
      <formula>IF(AND(AL751&lt;0, RIGHT(TEXT(AL751,"0.#"),1)&lt;&gt;"."),TRUE,FALSE)</formula>
    </cfRule>
    <cfRule type="expression" dxfId="1260" priority="2184">
      <formula>IF(AND(AL751&lt;0, RIGHT(TEXT(AL751,"0.#"),1)="."),TRUE,FALSE)</formula>
    </cfRule>
  </conditionalFormatting>
  <conditionalFormatting sqref="AL749:AO750">
    <cfRule type="expression" dxfId="1259" priority="2175">
      <formula>IF(AND(AL749&gt;=0, RIGHT(TEXT(AL749,"0.#"),1)&lt;&gt;"."),TRUE,FALSE)</formula>
    </cfRule>
    <cfRule type="expression" dxfId="1258" priority="2176">
      <formula>IF(AND(AL749&gt;=0, RIGHT(TEXT(AL749,"0.#"),1)="."),TRUE,FALSE)</formula>
    </cfRule>
    <cfRule type="expression" dxfId="1257" priority="2177">
      <formula>IF(AND(AL749&lt;0, RIGHT(TEXT(AL749,"0.#"),1)&lt;&gt;"."),TRUE,FALSE)</formula>
    </cfRule>
    <cfRule type="expression" dxfId="1256" priority="2178">
      <formula>IF(AND(AL749&lt;0, RIGHT(TEXT(AL749,"0.#"),1)="."),TRUE,FALSE)</formula>
    </cfRule>
  </conditionalFormatting>
  <conditionalFormatting sqref="AE386">
    <cfRule type="expression" dxfId="1255" priority="1983">
      <formula>IF(RIGHT(TEXT(AE386,"0.#"),1)=".",FALSE,TRUE)</formula>
    </cfRule>
    <cfRule type="expression" dxfId="1254" priority="1984">
      <formula>IF(RIGHT(TEXT(AE386,"0.#"),1)=".",TRUE,FALSE)</formula>
    </cfRule>
  </conditionalFormatting>
  <conditionalFormatting sqref="AM388">
    <cfRule type="expression" dxfId="1253" priority="1973">
      <formula>IF(RIGHT(TEXT(AM388,"0.#"),1)=".",FALSE,TRUE)</formula>
    </cfRule>
    <cfRule type="expression" dxfId="1252" priority="1974">
      <formula>IF(RIGHT(TEXT(AM388,"0.#"),1)=".",TRUE,FALSE)</formula>
    </cfRule>
  </conditionalFormatting>
  <conditionalFormatting sqref="AE387">
    <cfRule type="expression" dxfId="1251" priority="1981">
      <formula>IF(RIGHT(TEXT(AE387,"0.#"),1)=".",FALSE,TRUE)</formula>
    </cfRule>
    <cfRule type="expression" dxfId="1250" priority="1982">
      <formula>IF(RIGHT(TEXT(AE387,"0.#"),1)=".",TRUE,FALSE)</formula>
    </cfRule>
  </conditionalFormatting>
  <conditionalFormatting sqref="AE388">
    <cfRule type="expression" dxfId="1249" priority="1979">
      <formula>IF(RIGHT(TEXT(AE388,"0.#"),1)=".",FALSE,TRUE)</formula>
    </cfRule>
    <cfRule type="expression" dxfId="1248" priority="1980">
      <formula>IF(RIGHT(TEXT(AE388,"0.#"),1)=".",TRUE,FALSE)</formula>
    </cfRule>
  </conditionalFormatting>
  <conditionalFormatting sqref="AM386">
    <cfRule type="expression" dxfId="1247" priority="1977">
      <formula>IF(RIGHT(TEXT(AM386,"0.#"),1)=".",FALSE,TRUE)</formula>
    </cfRule>
    <cfRule type="expression" dxfId="1246" priority="1978">
      <formula>IF(RIGHT(TEXT(AM386,"0.#"),1)=".",TRUE,FALSE)</formula>
    </cfRule>
  </conditionalFormatting>
  <conditionalFormatting sqref="AM387">
    <cfRule type="expression" dxfId="1245" priority="1975">
      <formula>IF(RIGHT(TEXT(AM387,"0.#"),1)=".",FALSE,TRUE)</formula>
    </cfRule>
    <cfRule type="expression" dxfId="1244" priority="1976">
      <formula>IF(RIGHT(TEXT(AM387,"0.#"),1)=".",TRUE,FALSE)</formula>
    </cfRule>
  </conditionalFormatting>
  <conditionalFormatting sqref="AU386">
    <cfRule type="expression" dxfId="1243" priority="1971">
      <formula>IF(RIGHT(TEXT(AU386,"0.#"),1)=".",FALSE,TRUE)</formula>
    </cfRule>
    <cfRule type="expression" dxfId="1242" priority="1972">
      <formula>IF(RIGHT(TEXT(AU386,"0.#"),1)=".",TRUE,FALSE)</formula>
    </cfRule>
  </conditionalFormatting>
  <conditionalFormatting sqref="AU387">
    <cfRule type="expression" dxfId="1241" priority="1969">
      <formula>IF(RIGHT(TEXT(AU387,"0.#"),1)=".",FALSE,TRUE)</formula>
    </cfRule>
    <cfRule type="expression" dxfId="1240" priority="1970">
      <formula>IF(RIGHT(TEXT(AU387,"0.#"),1)=".",TRUE,FALSE)</formula>
    </cfRule>
  </conditionalFormatting>
  <conditionalFormatting sqref="AU388">
    <cfRule type="expression" dxfId="1239" priority="1967">
      <formula>IF(RIGHT(TEXT(AU388,"0.#"),1)=".",FALSE,TRUE)</formula>
    </cfRule>
    <cfRule type="expression" dxfId="1238" priority="1968">
      <formula>IF(RIGHT(TEXT(AU388,"0.#"),1)=".",TRUE,FALSE)</formula>
    </cfRule>
  </conditionalFormatting>
  <conditionalFormatting sqref="AI388">
    <cfRule type="expression" dxfId="1237" priority="1961">
      <formula>IF(RIGHT(TEXT(AI388,"0.#"),1)=".",FALSE,TRUE)</formula>
    </cfRule>
    <cfRule type="expression" dxfId="1236" priority="1962">
      <formula>IF(RIGHT(TEXT(AI388,"0.#"),1)=".",TRUE,FALSE)</formula>
    </cfRule>
  </conditionalFormatting>
  <conditionalFormatting sqref="AI386">
    <cfRule type="expression" dxfId="1235" priority="1965">
      <formula>IF(RIGHT(TEXT(AI386,"0.#"),1)=".",FALSE,TRUE)</formula>
    </cfRule>
    <cfRule type="expression" dxfId="1234" priority="1966">
      <formula>IF(RIGHT(TEXT(AI386,"0.#"),1)=".",TRUE,FALSE)</formula>
    </cfRule>
  </conditionalFormatting>
  <conditionalFormatting sqref="AI387">
    <cfRule type="expression" dxfId="1233" priority="1963">
      <formula>IF(RIGHT(TEXT(AI387,"0.#"),1)=".",FALSE,TRUE)</formula>
    </cfRule>
    <cfRule type="expression" dxfId="1232" priority="1964">
      <formula>IF(RIGHT(TEXT(AI387,"0.#"),1)=".",TRUE,FALSE)</formula>
    </cfRule>
  </conditionalFormatting>
  <conditionalFormatting sqref="AQ387">
    <cfRule type="expression" dxfId="1231" priority="1959">
      <formula>IF(RIGHT(TEXT(AQ387,"0.#"),1)=".",FALSE,TRUE)</formula>
    </cfRule>
    <cfRule type="expression" dxfId="1230" priority="1960">
      <formula>IF(RIGHT(TEXT(AQ387,"0.#"),1)=".",TRUE,FALSE)</formula>
    </cfRule>
  </conditionalFormatting>
  <conditionalFormatting sqref="AQ388">
    <cfRule type="expression" dxfId="1229" priority="1957">
      <formula>IF(RIGHT(TEXT(AQ388,"0.#"),1)=".",FALSE,TRUE)</formula>
    </cfRule>
    <cfRule type="expression" dxfId="1228" priority="1958">
      <formula>IF(RIGHT(TEXT(AQ388,"0.#"),1)=".",TRUE,FALSE)</formula>
    </cfRule>
  </conditionalFormatting>
  <conditionalFormatting sqref="AQ386">
    <cfRule type="expression" dxfId="1227" priority="1955">
      <formula>IF(RIGHT(TEXT(AQ386,"0.#"),1)=".",FALSE,TRUE)</formula>
    </cfRule>
    <cfRule type="expression" dxfId="1226" priority="1956">
      <formula>IF(RIGHT(TEXT(AQ386,"0.#"),1)=".",TRUE,FALSE)</formula>
    </cfRule>
  </conditionalFormatting>
  <conditionalFormatting sqref="AE391">
    <cfRule type="expression" dxfId="1225" priority="1953">
      <formula>IF(RIGHT(TEXT(AE391,"0.#"),1)=".",FALSE,TRUE)</formula>
    </cfRule>
    <cfRule type="expression" dxfId="1224" priority="1954">
      <formula>IF(RIGHT(TEXT(AE391,"0.#"),1)=".",TRUE,FALSE)</formula>
    </cfRule>
  </conditionalFormatting>
  <conditionalFormatting sqref="AM393">
    <cfRule type="expression" dxfId="1223" priority="1943">
      <formula>IF(RIGHT(TEXT(AM393,"0.#"),1)=".",FALSE,TRUE)</formula>
    </cfRule>
    <cfRule type="expression" dxfId="1222" priority="1944">
      <formula>IF(RIGHT(TEXT(AM393,"0.#"),1)=".",TRUE,FALSE)</formula>
    </cfRule>
  </conditionalFormatting>
  <conditionalFormatting sqref="AE392">
    <cfRule type="expression" dxfId="1221" priority="1951">
      <formula>IF(RIGHT(TEXT(AE392,"0.#"),1)=".",FALSE,TRUE)</formula>
    </cfRule>
    <cfRule type="expression" dxfId="1220" priority="1952">
      <formula>IF(RIGHT(TEXT(AE392,"0.#"),1)=".",TRUE,FALSE)</formula>
    </cfRule>
  </conditionalFormatting>
  <conditionalFormatting sqref="AE393">
    <cfRule type="expression" dxfId="1219" priority="1949">
      <formula>IF(RIGHT(TEXT(AE393,"0.#"),1)=".",FALSE,TRUE)</formula>
    </cfRule>
    <cfRule type="expression" dxfId="1218" priority="1950">
      <formula>IF(RIGHT(TEXT(AE393,"0.#"),1)=".",TRUE,FALSE)</formula>
    </cfRule>
  </conditionalFormatting>
  <conditionalFormatting sqref="AM391">
    <cfRule type="expression" dxfId="1217" priority="1947">
      <formula>IF(RIGHT(TEXT(AM391,"0.#"),1)=".",FALSE,TRUE)</formula>
    </cfRule>
    <cfRule type="expression" dxfId="1216" priority="1948">
      <formula>IF(RIGHT(TEXT(AM391,"0.#"),1)=".",TRUE,FALSE)</formula>
    </cfRule>
  </conditionalFormatting>
  <conditionalFormatting sqref="AM392">
    <cfRule type="expression" dxfId="1215" priority="1945">
      <formula>IF(RIGHT(TEXT(AM392,"0.#"),1)=".",FALSE,TRUE)</formula>
    </cfRule>
    <cfRule type="expression" dxfId="1214" priority="1946">
      <formula>IF(RIGHT(TEXT(AM392,"0.#"),1)=".",TRUE,FALSE)</formula>
    </cfRule>
  </conditionalFormatting>
  <conditionalFormatting sqref="AU391">
    <cfRule type="expression" dxfId="1213" priority="1941">
      <formula>IF(RIGHT(TEXT(AU391,"0.#"),1)=".",FALSE,TRUE)</formula>
    </cfRule>
    <cfRule type="expression" dxfId="1212" priority="1942">
      <formula>IF(RIGHT(TEXT(AU391,"0.#"),1)=".",TRUE,FALSE)</formula>
    </cfRule>
  </conditionalFormatting>
  <conditionalFormatting sqref="AU392">
    <cfRule type="expression" dxfId="1211" priority="1939">
      <formula>IF(RIGHT(TEXT(AU392,"0.#"),1)=".",FALSE,TRUE)</formula>
    </cfRule>
    <cfRule type="expression" dxfId="1210" priority="1940">
      <formula>IF(RIGHT(TEXT(AU392,"0.#"),1)=".",TRUE,FALSE)</formula>
    </cfRule>
  </conditionalFormatting>
  <conditionalFormatting sqref="AU393">
    <cfRule type="expression" dxfId="1209" priority="1937">
      <formula>IF(RIGHT(TEXT(AU393,"0.#"),1)=".",FALSE,TRUE)</formula>
    </cfRule>
    <cfRule type="expression" dxfId="1208" priority="1938">
      <formula>IF(RIGHT(TEXT(AU393,"0.#"),1)=".",TRUE,FALSE)</formula>
    </cfRule>
  </conditionalFormatting>
  <conditionalFormatting sqref="AI393">
    <cfRule type="expression" dxfId="1207" priority="1931">
      <formula>IF(RIGHT(TEXT(AI393,"0.#"),1)=".",FALSE,TRUE)</formula>
    </cfRule>
    <cfRule type="expression" dxfId="1206" priority="1932">
      <formula>IF(RIGHT(TEXT(AI393,"0.#"),1)=".",TRUE,FALSE)</formula>
    </cfRule>
  </conditionalFormatting>
  <conditionalFormatting sqref="AI391">
    <cfRule type="expression" dxfId="1205" priority="1935">
      <formula>IF(RIGHT(TEXT(AI391,"0.#"),1)=".",FALSE,TRUE)</formula>
    </cfRule>
    <cfRule type="expression" dxfId="1204" priority="1936">
      <formula>IF(RIGHT(TEXT(AI391,"0.#"),1)=".",TRUE,FALSE)</formula>
    </cfRule>
  </conditionalFormatting>
  <conditionalFormatting sqref="AI392">
    <cfRule type="expression" dxfId="1203" priority="1933">
      <formula>IF(RIGHT(TEXT(AI392,"0.#"),1)=".",FALSE,TRUE)</formula>
    </cfRule>
    <cfRule type="expression" dxfId="1202" priority="1934">
      <formula>IF(RIGHT(TEXT(AI392,"0.#"),1)=".",TRUE,FALSE)</formula>
    </cfRule>
  </conditionalFormatting>
  <conditionalFormatting sqref="AQ392">
    <cfRule type="expression" dxfId="1201" priority="1929">
      <formula>IF(RIGHT(TEXT(AQ392,"0.#"),1)=".",FALSE,TRUE)</formula>
    </cfRule>
    <cfRule type="expression" dxfId="1200" priority="1930">
      <formula>IF(RIGHT(TEXT(AQ392,"0.#"),1)=".",TRUE,FALSE)</formula>
    </cfRule>
  </conditionalFormatting>
  <conditionalFormatting sqref="AQ393">
    <cfRule type="expression" dxfId="1199" priority="1927">
      <formula>IF(RIGHT(TEXT(AQ393,"0.#"),1)=".",FALSE,TRUE)</formula>
    </cfRule>
    <cfRule type="expression" dxfId="1198" priority="1928">
      <formula>IF(RIGHT(TEXT(AQ393,"0.#"),1)=".",TRUE,FALSE)</formula>
    </cfRule>
  </conditionalFormatting>
  <conditionalFormatting sqref="AQ391">
    <cfRule type="expression" dxfId="1197" priority="1925">
      <formula>IF(RIGHT(TEXT(AQ391,"0.#"),1)=".",FALSE,TRUE)</formula>
    </cfRule>
    <cfRule type="expression" dxfId="1196" priority="1926">
      <formula>IF(RIGHT(TEXT(AQ391,"0.#"),1)=".",TRUE,FALSE)</formula>
    </cfRule>
  </conditionalFormatting>
  <conditionalFormatting sqref="AE425">
    <cfRule type="expression" dxfId="1195" priority="1803">
      <formula>IF(RIGHT(TEXT(AE425,"0.#"),1)=".",FALSE,TRUE)</formula>
    </cfRule>
    <cfRule type="expression" dxfId="1194" priority="1804">
      <formula>IF(RIGHT(TEXT(AE425,"0.#"),1)=".",TRUE,FALSE)</formula>
    </cfRule>
  </conditionalFormatting>
  <conditionalFormatting sqref="AE426">
    <cfRule type="expression" dxfId="1193" priority="1801">
      <formula>IF(RIGHT(TEXT(AE426,"0.#"),1)=".",FALSE,TRUE)</formula>
    </cfRule>
    <cfRule type="expression" dxfId="1192" priority="1802">
      <formula>IF(RIGHT(TEXT(AE426,"0.#"),1)=".",TRUE,FALSE)</formula>
    </cfRule>
  </conditionalFormatting>
  <conditionalFormatting sqref="AE427">
    <cfRule type="expression" dxfId="1191" priority="1799">
      <formula>IF(RIGHT(TEXT(AE427,"0.#"),1)=".",FALSE,TRUE)</formula>
    </cfRule>
    <cfRule type="expression" dxfId="1190" priority="1800">
      <formula>IF(RIGHT(TEXT(AE427,"0.#"),1)=".",TRUE,FALSE)</formula>
    </cfRule>
  </conditionalFormatting>
  <conditionalFormatting sqref="AU425">
    <cfRule type="expression" dxfId="1189" priority="1791">
      <formula>IF(RIGHT(TEXT(AU425,"0.#"),1)=".",FALSE,TRUE)</formula>
    </cfRule>
    <cfRule type="expression" dxfId="1188" priority="1792">
      <formula>IF(RIGHT(TEXT(AU425,"0.#"),1)=".",TRUE,FALSE)</formula>
    </cfRule>
  </conditionalFormatting>
  <conditionalFormatting sqref="AU426">
    <cfRule type="expression" dxfId="1187" priority="1789">
      <formula>IF(RIGHT(TEXT(AU426,"0.#"),1)=".",FALSE,TRUE)</formula>
    </cfRule>
    <cfRule type="expression" dxfId="1186" priority="1790">
      <formula>IF(RIGHT(TEXT(AU426,"0.#"),1)=".",TRUE,FALSE)</formula>
    </cfRule>
  </conditionalFormatting>
  <conditionalFormatting sqref="AU427">
    <cfRule type="expression" dxfId="1185" priority="1787">
      <formula>IF(RIGHT(TEXT(AU427,"0.#"),1)=".",FALSE,TRUE)</formula>
    </cfRule>
    <cfRule type="expression" dxfId="1184" priority="1788">
      <formula>IF(RIGHT(TEXT(AU427,"0.#"),1)=".",TRUE,FALSE)</formula>
    </cfRule>
  </conditionalFormatting>
  <conditionalFormatting sqref="AQ426">
    <cfRule type="expression" dxfId="1183" priority="1779">
      <formula>IF(RIGHT(TEXT(AQ426,"0.#"),1)=".",FALSE,TRUE)</formula>
    </cfRule>
    <cfRule type="expression" dxfId="1182" priority="1780">
      <formula>IF(RIGHT(TEXT(AQ426,"0.#"),1)=".",TRUE,FALSE)</formula>
    </cfRule>
  </conditionalFormatting>
  <conditionalFormatting sqref="AQ427">
    <cfRule type="expression" dxfId="1181" priority="1777">
      <formula>IF(RIGHT(TEXT(AQ427,"0.#"),1)=".",FALSE,TRUE)</formula>
    </cfRule>
    <cfRule type="expression" dxfId="1180" priority="1778">
      <formula>IF(RIGHT(TEXT(AQ427,"0.#"),1)=".",TRUE,FALSE)</formula>
    </cfRule>
  </conditionalFormatting>
  <conditionalFormatting sqref="AQ425">
    <cfRule type="expression" dxfId="1179" priority="1775">
      <formula>IF(RIGHT(TEXT(AQ425,"0.#"),1)=".",FALSE,TRUE)</formula>
    </cfRule>
    <cfRule type="expression" dxfId="1178" priority="1776">
      <formula>IF(RIGHT(TEXT(AQ425,"0.#"),1)=".",TRUE,FALSE)</formula>
    </cfRule>
  </conditionalFormatting>
  <conditionalFormatting sqref="AE450">
    <cfRule type="expression" dxfId="1177" priority="1773">
      <formula>IF(RIGHT(TEXT(AE450,"0.#"),1)=".",FALSE,TRUE)</formula>
    </cfRule>
    <cfRule type="expression" dxfId="1176" priority="1774">
      <formula>IF(RIGHT(TEXT(AE450,"0.#"),1)=".",TRUE,FALSE)</formula>
    </cfRule>
  </conditionalFormatting>
  <conditionalFormatting sqref="AE451">
    <cfRule type="expression" dxfId="1175" priority="1771">
      <formula>IF(RIGHT(TEXT(AE451,"0.#"),1)=".",FALSE,TRUE)</formula>
    </cfRule>
    <cfRule type="expression" dxfId="1174" priority="1772">
      <formula>IF(RIGHT(TEXT(AE451,"0.#"),1)=".",TRUE,FALSE)</formula>
    </cfRule>
  </conditionalFormatting>
  <conditionalFormatting sqref="AE452">
    <cfRule type="expression" dxfId="1173" priority="1769">
      <formula>IF(RIGHT(TEXT(AE452,"0.#"),1)=".",FALSE,TRUE)</formula>
    </cfRule>
    <cfRule type="expression" dxfId="1172" priority="1770">
      <formula>IF(RIGHT(TEXT(AE452,"0.#"),1)=".",TRUE,FALSE)</formula>
    </cfRule>
  </conditionalFormatting>
  <conditionalFormatting sqref="AU450">
    <cfRule type="expression" dxfId="1171" priority="1761">
      <formula>IF(RIGHT(TEXT(AU450,"0.#"),1)=".",FALSE,TRUE)</formula>
    </cfRule>
    <cfRule type="expression" dxfId="1170" priority="1762">
      <formula>IF(RIGHT(TEXT(AU450,"0.#"),1)=".",TRUE,FALSE)</formula>
    </cfRule>
  </conditionalFormatting>
  <conditionalFormatting sqref="AU451">
    <cfRule type="expression" dxfId="1169" priority="1759">
      <formula>IF(RIGHT(TEXT(AU451,"0.#"),1)=".",FALSE,TRUE)</formula>
    </cfRule>
    <cfRule type="expression" dxfId="1168" priority="1760">
      <formula>IF(RIGHT(TEXT(AU451,"0.#"),1)=".",TRUE,FALSE)</formula>
    </cfRule>
  </conditionalFormatting>
  <conditionalFormatting sqref="AU452">
    <cfRule type="expression" dxfId="1167" priority="1757">
      <formula>IF(RIGHT(TEXT(AU452,"0.#"),1)=".",FALSE,TRUE)</formula>
    </cfRule>
    <cfRule type="expression" dxfId="1166" priority="1758">
      <formula>IF(RIGHT(TEXT(AU452,"0.#"),1)=".",TRUE,FALSE)</formula>
    </cfRule>
  </conditionalFormatting>
  <conditionalFormatting sqref="AQ451">
    <cfRule type="expression" dxfId="1165" priority="1749">
      <formula>IF(RIGHT(TEXT(AQ451,"0.#"),1)=".",FALSE,TRUE)</formula>
    </cfRule>
    <cfRule type="expression" dxfId="1164" priority="1750">
      <formula>IF(RIGHT(TEXT(AQ451,"0.#"),1)=".",TRUE,FALSE)</formula>
    </cfRule>
  </conditionalFormatting>
  <conditionalFormatting sqref="AQ452">
    <cfRule type="expression" dxfId="1163" priority="1747">
      <formula>IF(RIGHT(TEXT(AQ452,"0.#"),1)=".",FALSE,TRUE)</formula>
    </cfRule>
    <cfRule type="expression" dxfId="1162" priority="1748">
      <formula>IF(RIGHT(TEXT(AQ452,"0.#"),1)=".",TRUE,FALSE)</formula>
    </cfRule>
  </conditionalFormatting>
  <conditionalFormatting sqref="AQ450">
    <cfRule type="expression" dxfId="1161" priority="1745">
      <formula>IF(RIGHT(TEXT(AQ450,"0.#"),1)=".",FALSE,TRUE)</formula>
    </cfRule>
    <cfRule type="expression" dxfId="1160" priority="1746">
      <formula>IF(RIGHT(TEXT(AQ450,"0.#"),1)=".",TRUE,FALSE)</formula>
    </cfRule>
  </conditionalFormatting>
  <conditionalFormatting sqref="AE455">
    <cfRule type="expression" dxfId="1159" priority="1623">
      <formula>IF(RIGHT(TEXT(AE455,"0.#"),1)=".",FALSE,TRUE)</formula>
    </cfRule>
    <cfRule type="expression" dxfId="1158" priority="1624">
      <formula>IF(RIGHT(TEXT(AE455,"0.#"),1)=".",TRUE,FALSE)</formula>
    </cfRule>
  </conditionalFormatting>
  <conditionalFormatting sqref="AE456">
    <cfRule type="expression" dxfId="1157" priority="1621">
      <formula>IF(RIGHT(TEXT(AE456,"0.#"),1)=".",FALSE,TRUE)</formula>
    </cfRule>
    <cfRule type="expression" dxfId="1156" priority="1622">
      <formula>IF(RIGHT(TEXT(AE456,"0.#"),1)=".",TRUE,FALSE)</formula>
    </cfRule>
  </conditionalFormatting>
  <conditionalFormatting sqref="AE457">
    <cfRule type="expression" dxfId="1155" priority="1619">
      <formula>IF(RIGHT(TEXT(AE457,"0.#"),1)=".",FALSE,TRUE)</formula>
    </cfRule>
    <cfRule type="expression" dxfId="1154" priority="1620">
      <formula>IF(RIGHT(TEXT(AE457,"0.#"),1)=".",TRUE,FALSE)</formula>
    </cfRule>
  </conditionalFormatting>
  <conditionalFormatting sqref="AU455">
    <cfRule type="expression" dxfId="1153" priority="1611">
      <formula>IF(RIGHT(TEXT(AU455,"0.#"),1)=".",FALSE,TRUE)</formula>
    </cfRule>
    <cfRule type="expression" dxfId="1152" priority="1612">
      <formula>IF(RIGHT(TEXT(AU455,"0.#"),1)=".",TRUE,FALSE)</formula>
    </cfRule>
  </conditionalFormatting>
  <conditionalFormatting sqref="AU457">
    <cfRule type="expression" dxfId="1151" priority="1607">
      <formula>IF(RIGHT(TEXT(AU457,"0.#"),1)=".",FALSE,TRUE)</formula>
    </cfRule>
    <cfRule type="expression" dxfId="1150" priority="1608">
      <formula>IF(RIGHT(TEXT(AU457,"0.#"),1)=".",TRUE,FALSE)</formula>
    </cfRule>
  </conditionalFormatting>
  <conditionalFormatting sqref="AQ456">
    <cfRule type="expression" dxfId="1149" priority="1599">
      <formula>IF(RIGHT(TEXT(AQ456,"0.#"),1)=".",FALSE,TRUE)</formula>
    </cfRule>
    <cfRule type="expression" dxfId="1148" priority="1600">
      <formula>IF(RIGHT(TEXT(AQ456,"0.#"),1)=".",TRUE,FALSE)</formula>
    </cfRule>
  </conditionalFormatting>
  <conditionalFormatting sqref="AQ457">
    <cfRule type="expression" dxfId="1147" priority="1597">
      <formula>IF(RIGHT(TEXT(AQ457,"0.#"),1)=".",FALSE,TRUE)</formula>
    </cfRule>
    <cfRule type="expression" dxfId="1146" priority="1598">
      <formula>IF(RIGHT(TEXT(AQ457,"0.#"),1)=".",TRUE,FALSE)</formula>
    </cfRule>
  </conditionalFormatting>
  <conditionalFormatting sqref="AQ455">
    <cfRule type="expression" dxfId="1145" priority="1595">
      <formula>IF(RIGHT(TEXT(AQ455,"0.#"),1)=".",FALSE,TRUE)</formula>
    </cfRule>
    <cfRule type="expression" dxfId="1144" priority="1596">
      <formula>IF(RIGHT(TEXT(AQ455,"0.#"),1)=".",TRUE,FALSE)</formula>
    </cfRule>
  </conditionalFormatting>
  <conditionalFormatting sqref="AE460">
    <cfRule type="expression" dxfId="1143" priority="1593">
      <formula>IF(RIGHT(TEXT(AE460,"0.#"),1)=".",FALSE,TRUE)</formula>
    </cfRule>
    <cfRule type="expression" dxfId="1142" priority="1594">
      <formula>IF(RIGHT(TEXT(AE460,"0.#"),1)=".",TRUE,FALSE)</formula>
    </cfRule>
  </conditionalFormatting>
  <conditionalFormatting sqref="AE461">
    <cfRule type="expression" dxfId="1141" priority="1591">
      <formula>IF(RIGHT(TEXT(AE461,"0.#"),1)=".",FALSE,TRUE)</formula>
    </cfRule>
    <cfRule type="expression" dxfId="1140" priority="1592">
      <formula>IF(RIGHT(TEXT(AE461,"0.#"),1)=".",TRUE,FALSE)</formula>
    </cfRule>
  </conditionalFormatting>
  <conditionalFormatting sqref="AE462">
    <cfRule type="expression" dxfId="1139" priority="1589">
      <formula>IF(RIGHT(TEXT(AE462,"0.#"),1)=".",FALSE,TRUE)</formula>
    </cfRule>
    <cfRule type="expression" dxfId="1138" priority="1590">
      <formula>IF(RIGHT(TEXT(AE462,"0.#"),1)=".",TRUE,FALSE)</formula>
    </cfRule>
  </conditionalFormatting>
  <conditionalFormatting sqref="AU460">
    <cfRule type="expression" dxfId="1137" priority="1581">
      <formula>IF(RIGHT(TEXT(AU460,"0.#"),1)=".",FALSE,TRUE)</formula>
    </cfRule>
    <cfRule type="expression" dxfId="1136" priority="1582">
      <formula>IF(RIGHT(TEXT(AU460,"0.#"),1)=".",TRUE,FALSE)</formula>
    </cfRule>
  </conditionalFormatting>
  <conditionalFormatting sqref="AU461">
    <cfRule type="expression" dxfId="1135" priority="1579">
      <formula>IF(RIGHT(TEXT(AU461,"0.#"),1)=".",FALSE,TRUE)</formula>
    </cfRule>
    <cfRule type="expression" dxfId="1134" priority="1580">
      <formula>IF(RIGHT(TEXT(AU461,"0.#"),1)=".",TRUE,FALSE)</formula>
    </cfRule>
  </conditionalFormatting>
  <conditionalFormatting sqref="AU462">
    <cfRule type="expression" dxfId="1133" priority="1577">
      <formula>IF(RIGHT(TEXT(AU462,"0.#"),1)=".",FALSE,TRUE)</formula>
    </cfRule>
    <cfRule type="expression" dxfId="1132" priority="1578">
      <formula>IF(RIGHT(TEXT(AU462,"0.#"),1)=".",TRUE,FALSE)</formula>
    </cfRule>
  </conditionalFormatting>
  <conditionalFormatting sqref="AQ461">
    <cfRule type="expression" dxfId="1131" priority="1569">
      <formula>IF(RIGHT(TEXT(AQ461,"0.#"),1)=".",FALSE,TRUE)</formula>
    </cfRule>
    <cfRule type="expression" dxfId="1130" priority="1570">
      <formula>IF(RIGHT(TEXT(AQ461,"0.#"),1)=".",TRUE,FALSE)</formula>
    </cfRule>
  </conditionalFormatting>
  <conditionalFormatting sqref="AQ462">
    <cfRule type="expression" dxfId="1129" priority="1567">
      <formula>IF(RIGHT(TEXT(AQ462,"0.#"),1)=".",FALSE,TRUE)</formula>
    </cfRule>
    <cfRule type="expression" dxfId="1128" priority="1568">
      <formula>IF(RIGHT(TEXT(AQ462,"0.#"),1)=".",TRUE,FALSE)</formula>
    </cfRule>
  </conditionalFormatting>
  <conditionalFormatting sqref="AQ460">
    <cfRule type="expression" dxfId="1127" priority="1565">
      <formula>IF(RIGHT(TEXT(AQ460,"0.#"),1)=".",FALSE,TRUE)</formula>
    </cfRule>
    <cfRule type="expression" dxfId="1126" priority="1566">
      <formula>IF(RIGHT(TEXT(AQ460,"0.#"),1)=".",TRUE,FALSE)</formula>
    </cfRule>
  </conditionalFormatting>
  <conditionalFormatting sqref="AE465">
    <cfRule type="expression" dxfId="1125" priority="1563">
      <formula>IF(RIGHT(TEXT(AE465,"0.#"),1)=".",FALSE,TRUE)</formula>
    </cfRule>
    <cfRule type="expression" dxfId="1124" priority="1564">
      <formula>IF(RIGHT(TEXT(AE465,"0.#"),1)=".",TRUE,FALSE)</formula>
    </cfRule>
  </conditionalFormatting>
  <conditionalFormatting sqref="AE466">
    <cfRule type="expression" dxfId="1123" priority="1561">
      <formula>IF(RIGHT(TEXT(AE466,"0.#"),1)=".",FALSE,TRUE)</formula>
    </cfRule>
    <cfRule type="expression" dxfId="1122" priority="1562">
      <formula>IF(RIGHT(TEXT(AE466,"0.#"),1)=".",TRUE,FALSE)</formula>
    </cfRule>
  </conditionalFormatting>
  <conditionalFormatting sqref="AE467">
    <cfRule type="expression" dxfId="1121" priority="1559">
      <formula>IF(RIGHT(TEXT(AE467,"0.#"),1)=".",FALSE,TRUE)</formula>
    </cfRule>
    <cfRule type="expression" dxfId="1120" priority="1560">
      <formula>IF(RIGHT(TEXT(AE467,"0.#"),1)=".",TRUE,FALSE)</formula>
    </cfRule>
  </conditionalFormatting>
  <conditionalFormatting sqref="AU465">
    <cfRule type="expression" dxfId="1119" priority="1551">
      <formula>IF(RIGHT(TEXT(AU465,"0.#"),1)=".",FALSE,TRUE)</formula>
    </cfRule>
    <cfRule type="expression" dxfId="1118" priority="1552">
      <formula>IF(RIGHT(TEXT(AU465,"0.#"),1)=".",TRUE,FALSE)</formula>
    </cfRule>
  </conditionalFormatting>
  <conditionalFormatting sqref="AU466">
    <cfRule type="expression" dxfId="1117" priority="1549">
      <formula>IF(RIGHT(TEXT(AU466,"0.#"),1)=".",FALSE,TRUE)</formula>
    </cfRule>
    <cfRule type="expression" dxfId="1116" priority="1550">
      <formula>IF(RIGHT(TEXT(AU466,"0.#"),1)=".",TRUE,FALSE)</formula>
    </cfRule>
  </conditionalFormatting>
  <conditionalFormatting sqref="AU467">
    <cfRule type="expression" dxfId="1115" priority="1547">
      <formula>IF(RIGHT(TEXT(AU467,"0.#"),1)=".",FALSE,TRUE)</formula>
    </cfRule>
    <cfRule type="expression" dxfId="1114" priority="1548">
      <formula>IF(RIGHT(TEXT(AU467,"0.#"),1)=".",TRUE,FALSE)</formula>
    </cfRule>
  </conditionalFormatting>
  <conditionalFormatting sqref="AQ466">
    <cfRule type="expression" dxfId="1113" priority="1539">
      <formula>IF(RIGHT(TEXT(AQ466,"0.#"),1)=".",FALSE,TRUE)</formula>
    </cfRule>
    <cfRule type="expression" dxfId="1112" priority="1540">
      <formula>IF(RIGHT(TEXT(AQ466,"0.#"),1)=".",TRUE,FALSE)</formula>
    </cfRule>
  </conditionalFormatting>
  <conditionalFormatting sqref="AQ467">
    <cfRule type="expression" dxfId="1111" priority="1537">
      <formula>IF(RIGHT(TEXT(AQ467,"0.#"),1)=".",FALSE,TRUE)</formula>
    </cfRule>
    <cfRule type="expression" dxfId="1110" priority="1538">
      <formula>IF(RIGHT(TEXT(AQ467,"0.#"),1)=".",TRUE,FALSE)</formula>
    </cfRule>
  </conditionalFormatting>
  <conditionalFormatting sqref="AQ465">
    <cfRule type="expression" dxfId="1109" priority="1535">
      <formula>IF(RIGHT(TEXT(AQ465,"0.#"),1)=".",FALSE,TRUE)</formula>
    </cfRule>
    <cfRule type="expression" dxfId="1108" priority="1536">
      <formula>IF(RIGHT(TEXT(AQ465,"0.#"),1)=".",TRUE,FALSE)</formula>
    </cfRule>
  </conditionalFormatting>
  <conditionalFormatting sqref="AE470">
    <cfRule type="expression" dxfId="1107" priority="1533">
      <formula>IF(RIGHT(TEXT(AE470,"0.#"),1)=".",FALSE,TRUE)</formula>
    </cfRule>
    <cfRule type="expression" dxfId="1106" priority="1534">
      <formula>IF(RIGHT(TEXT(AE470,"0.#"),1)=".",TRUE,FALSE)</formula>
    </cfRule>
  </conditionalFormatting>
  <conditionalFormatting sqref="AM472">
    <cfRule type="expression" dxfId="1105" priority="1523">
      <formula>IF(RIGHT(TEXT(AM472,"0.#"),1)=".",FALSE,TRUE)</formula>
    </cfRule>
    <cfRule type="expression" dxfId="1104" priority="1524">
      <formula>IF(RIGHT(TEXT(AM472,"0.#"),1)=".",TRUE,FALSE)</formula>
    </cfRule>
  </conditionalFormatting>
  <conditionalFormatting sqref="AE471">
    <cfRule type="expression" dxfId="1103" priority="1531">
      <formula>IF(RIGHT(TEXT(AE471,"0.#"),1)=".",FALSE,TRUE)</formula>
    </cfRule>
    <cfRule type="expression" dxfId="1102" priority="1532">
      <formula>IF(RIGHT(TEXT(AE471,"0.#"),1)=".",TRUE,FALSE)</formula>
    </cfRule>
  </conditionalFormatting>
  <conditionalFormatting sqref="AE472">
    <cfRule type="expression" dxfId="1101" priority="1529">
      <formula>IF(RIGHT(TEXT(AE472,"0.#"),1)=".",FALSE,TRUE)</formula>
    </cfRule>
    <cfRule type="expression" dxfId="1100" priority="1530">
      <formula>IF(RIGHT(TEXT(AE472,"0.#"),1)=".",TRUE,FALSE)</formula>
    </cfRule>
  </conditionalFormatting>
  <conditionalFormatting sqref="AM470">
    <cfRule type="expression" dxfId="1099" priority="1527">
      <formula>IF(RIGHT(TEXT(AM470,"0.#"),1)=".",FALSE,TRUE)</formula>
    </cfRule>
    <cfRule type="expression" dxfId="1098" priority="1528">
      <formula>IF(RIGHT(TEXT(AM470,"0.#"),1)=".",TRUE,FALSE)</formula>
    </cfRule>
  </conditionalFormatting>
  <conditionalFormatting sqref="AM471">
    <cfRule type="expression" dxfId="1097" priority="1525">
      <formula>IF(RIGHT(TEXT(AM471,"0.#"),1)=".",FALSE,TRUE)</formula>
    </cfRule>
    <cfRule type="expression" dxfId="1096" priority="1526">
      <formula>IF(RIGHT(TEXT(AM471,"0.#"),1)=".",TRUE,FALSE)</formula>
    </cfRule>
  </conditionalFormatting>
  <conditionalFormatting sqref="AU470">
    <cfRule type="expression" dxfId="1095" priority="1521">
      <formula>IF(RIGHT(TEXT(AU470,"0.#"),1)=".",FALSE,TRUE)</formula>
    </cfRule>
    <cfRule type="expression" dxfId="1094" priority="1522">
      <formula>IF(RIGHT(TEXT(AU470,"0.#"),1)=".",TRUE,FALSE)</formula>
    </cfRule>
  </conditionalFormatting>
  <conditionalFormatting sqref="AU471">
    <cfRule type="expression" dxfId="1093" priority="1519">
      <formula>IF(RIGHT(TEXT(AU471,"0.#"),1)=".",FALSE,TRUE)</formula>
    </cfRule>
    <cfRule type="expression" dxfId="1092" priority="1520">
      <formula>IF(RIGHT(TEXT(AU471,"0.#"),1)=".",TRUE,FALSE)</formula>
    </cfRule>
  </conditionalFormatting>
  <conditionalFormatting sqref="AU472">
    <cfRule type="expression" dxfId="1091" priority="1517">
      <formula>IF(RIGHT(TEXT(AU472,"0.#"),1)=".",FALSE,TRUE)</formula>
    </cfRule>
    <cfRule type="expression" dxfId="1090" priority="1518">
      <formula>IF(RIGHT(TEXT(AU472,"0.#"),1)=".",TRUE,FALSE)</formula>
    </cfRule>
  </conditionalFormatting>
  <conditionalFormatting sqref="AI472">
    <cfRule type="expression" dxfId="1089" priority="1511">
      <formula>IF(RIGHT(TEXT(AI472,"0.#"),1)=".",FALSE,TRUE)</formula>
    </cfRule>
    <cfRule type="expression" dxfId="1088" priority="1512">
      <formula>IF(RIGHT(TEXT(AI472,"0.#"),1)=".",TRUE,FALSE)</formula>
    </cfRule>
  </conditionalFormatting>
  <conditionalFormatting sqref="AI470">
    <cfRule type="expression" dxfId="1087" priority="1515">
      <formula>IF(RIGHT(TEXT(AI470,"0.#"),1)=".",FALSE,TRUE)</formula>
    </cfRule>
    <cfRule type="expression" dxfId="1086" priority="1516">
      <formula>IF(RIGHT(TEXT(AI470,"0.#"),1)=".",TRUE,FALSE)</formula>
    </cfRule>
  </conditionalFormatting>
  <conditionalFormatting sqref="AI471">
    <cfRule type="expression" dxfId="1085" priority="1513">
      <formula>IF(RIGHT(TEXT(AI471,"0.#"),1)=".",FALSE,TRUE)</formula>
    </cfRule>
    <cfRule type="expression" dxfId="1084" priority="1514">
      <formula>IF(RIGHT(TEXT(AI471,"0.#"),1)=".",TRUE,FALSE)</formula>
    </cfRule>
  </conditionalFormatting>
  <conditionalFormatting sqref="AQ471">
    <cfRule type="expression" dxfId="1083" priority="1509">
      <formula>IF(RIGHT(TEXT(AQ471,"0.#"),1)=".",FALSE,TRUE)</formula>
    </cfRule>
    <cfRule type="expression" dxfId="1082" priority="1510">
      <formula>IF(RIGHT(TEXT(AQ471,"0.#"),1)=".",TRUE,FALSE)</formula>
    </cfRule>
  </conditionalFormatting>
  <conditionalFormatting sqref="AQ472">
    <cfRule type="expression" dxfId="1081" priority="1507">
      <formula>IF(RIGHT(TEXT(AQ472,"0.#"),1)=".",FALSE,TRUE)</formula>
    </cfRule>
    <cfRule type="expression" dxfId="1080" priority="1508">
      <formula>IF(RIGHT(TEXT(AQ472,"0.#"),1)=".",TRUE,FALSE)</formula>
    </cfRule>
  </conditionalFormatting>
  <conditionalFormatting sqref="AQ470">
    <cfRule type="expression" dxfId="1079" priority="1505">
      <formula>IF(RIGHT(TEXT(AQ470,"0.#"),1)=".",FALSE,TRUE)</formula>
    </cfRule>
    <cfRule type="expression" dxfId="1078" priority="1506">
      <formula>IF(RIGHT(TEXT(AQ470,"0.#"),1)=".",TRUE,FALSE)</formula>
    </cfRule>
  </conditionalFormatting>
  <conditionalFormatting sqref="AE479">
    <cfRule type="expression" dxfId="1077" priority="1503">
      <formula>IF(RIGHT(TEXT(AE479,"0.#"),1)=".",FALSE,TRUE)</formula>
    </cfRule>
    <cfRule type="expression" dxfId="1076" priority="1504">
      <formula>IF(RIGHT(TEXT(AE479,"0.#"),1)=".",TRUE,FALSE)</formula>
    </cfRule>
  </conditionalFormatting>
  <conditionalFormatting sqref="AE480">
    <cfRule type="expression" dxfId="1075" priority="1501">
      <formula>IF(RIGHT(TEXT(AE480,"0.#"),1)=".",FALSE,TRUE)</formula>
    </cfRule>
    <cfRule type="expression" dxfId="1074" priority="1502">
      <formula>IF(RIGHT(TEXT(AE480,"0.#"),1)=".",TRUE,FALSE)</formula>
    </cfRule>
  </conditionalFormatting>
  <conditionalFormatting sqref="AE481">
    <cfRule type="expression" dxfId="1073" priority="1499">
      <formula>IF(RIGHT(TEXT(AE481,"0.#"),1)=".",FALSE,TRUE)</formula>
    </cfRule>
    <cfRule type="expression" dxfId="1072" priority="1500">
      <formula>IF(RIGHT(TEXT(AE481,"0.#"),1)=".",TRUE,FALSE)</formula>
    </cfRule>
  </conditionalFormatting>
  <conditionalFormatting sqref="AU479">
    <cfRule type="expression" dxfId="1071" priority="1491">
      <formula>IF(RIGHT(TEXT(AU479,"0.#"),1)=".",FALSE,TRUE)</formula>
    </cfRule>
    <cfRule type="expression" dxfId="1070" priority="1492">
      <formula>IF(RIGHT(TEXT(AU479,"0.#"),1)=".",TRUE,FALSE)</formula>
    </cfRule>
  </conditionalFormatting>
  <conditionalFormatting sqref="AU480">
    <cfRule type="expression" dxfId="1069" priority="1489">
      <formula>IF(RIGHT(TEXT(AU480,"0.#"),1)=".",FALSE,TRUE)</formula>
    </cfRule>
    <cfRule type="expression" dxfId="1068" priority="1490">
      <formula>IF(RIGHT(TEXT(AU480,"0.#"),1)=".",TRUE,FALSE)</formula>
    </cfRule>
  </conditionalFormatting>
  <conditionalFormatting sqref="AU481">
    <cfRule type="expression" dxfId="1067" priority="1487">
      <formula>IF(RIGHT(TEXT(AU481,"0.#"),1)=".",FALSE,TRUE)</formula>
    </cfRule>
    <cfRule type="expression" dxfId="1066" priority="1488">
      <formula>IF(RIGHT(TEXT(AU481,"0.#"),1)=".",TRUE,FALSE)</formula>
    </cfRule>
  </conditionalFormatting>
  <conditionalFormatting sqref="AQ480">
    <cfRule type="expression" dxfId="1065" priority="1479">
      <formula>IF(RIGHT(TEXT(AQ480,"0.#"),1)=".",FALSE,TRUE)</formula>
    </cfRule>
    <cfRule type="expression" dxfId="1064" priority="1480">
      <formula>IF(RIGHT(TEXT(AQ480,"0.#"),1)=".",TRUE,FALSE)</formula>
    </cfRule>
  </conditionalFormatting>
  <conditionalFormatting sqref="AQ481">
    <cfRule type="expression" dxfId="1063" priority="1477">
      <formula>IF(RIGHT(TEXT(AQ481,"0.#"),1)=".",FALSE,TRUE)</formula>
    </cfRule>
    <cfRule type="expression" dxfId="1062" priority="1478">
      <formula>IF(RIGHT(TEXT(AQ481,"0.#"),1)=".",TRUE,FALSE)</formula>
    </cfRule>
  </conditionalFormatting>
  <conditionalFormatting sqref="AQ479">
    <cfRule type="expression" dxfId="1061" priority="1475">
      <formula>IF(RIGHT(TEXT(AQ479,"0.#"),1)=".",FALSE,TRUE)</formula>
    </cfRule>
    <cfRule type="expression" dxfId="1060" priority="1476">
      <formula>IF(RIGHT(TEXT(AQ479,"0.#"),1)=".",TRUE,FALSE)</formula>
    </cfRule>
  </conditionalFormatting>
  <conditionalFormatting sqref="AE504">
    <cfRule type="expression" dxfId="1059" priority="1473">
      <formula>IF(RIGHT(TEXT(AE504,"0.#"),1)=".",FALSE,TRUE)</formula>
    </cfRule>
    <cfRule type="expression" dxfId="1058" priority="1474">
      <formula>IF(RIGHT(TEXT(AE504,"0.#"),1)=".",TRUE,FALSE)</formula>
    </cfRule>
  </conditionalFormatting>
  <conditionalFormatting sqref="AE505">
    <cfRule type="expression" dxfId="1057" priority="1471">
      <formula>IF(RIGHT(TEXT(AE505,"0.#"),1)=".",FALSE,TRUE)</formula>
    </cfRule>
    <cfRule type="expression" dxfId="1056" priority="1472">
      <formula>IF(RIGHT(TEXT(AE505,"0.#"),1)=".",TRUE,FALSE)</formula>
    </cfRule>
  </conditionalFormatting>
  <conditionalFormatting sqref="AE506">
    <cfRule type="expression" dxfId="1055" priority="1469">
      <formula>IF(RIGHT(TEXT(AE506,"0.#"),1)=".",FALSE,TRUE)</formula>
    </cfRule>
    <cfRule type="expression" dxfId="1054" priority="1470">
      <formula>IF(RIGHT(TEXT(AE506,"0.#"),1)=".",TRUE,FALSE)</formula>
    </cfRule>
  </conditionalFormatting>
  <conditionalFormatting sqref="AU504">
    <cfRule type="expression" dxfId="1053" priority="1461">
      <formula>IF(RIGHT(TEXT(AU504,"0.#"),1)=".",FALSE,TRUE)</formula>
    </cfRule>
    <cfRule type="expression" dxfId="1052" priority="1462">
      <formula>IF(RIGHT(TEXT(AU504,"0.#"),1)=".",TRUE,FALSE)</formula>
    </cfRule>
  </conditionalFormatting>
  <conditionalFormatting sqref="AU505">
    <cfRule type="expression" dxfId="1051" priority="1459">
      <formula>IF(RIGHT(TEXT(AU505,"0.#"),1)=".",FALSE,TRUE)</formula>
    </cfRule>
    <cfRule type="expression" dxfId="1050" priority="1460">
      <formula>IF(RIGHT(TEXT(AU505,"0.#"),1)=".",TRUE,FALSE)</formula>
    </cfRule>
  </conditionalFormatting>
  <conditionalFormatting sqref="AU506">
    <cfRule type="expression" dxfId="1049" priority="1457">
      <formula>IF(RIGHT(TEXT(AU506,"0.#"),1)=".",FALSE,TRUE)</formula>
    </cfRule>
    <cfRule type="expression" dxfId="1048" priority="1458">
      <formula>IF(RIGHT(TEXT(AU506,"0.#"),1)=".",TRUE,FALSE)</formula>
    </cfRule>
  </conditionalFormatting>
  <conditionalFormatting sqref="AQ505">
    <cfRule type="expression" dxfId="1047" priority="1449">
      <formula>IF(RIGHT(TEXT(AQ505,"0.#"),1)=".",FALSE,TRUE)</formula>
    </cfRule>
    <cfRule type="expression" dxfId="1046" priority="1450">
      <formula>IF(RIGHT(TEXT(AQ505,"0.#"),1)=".",TRUE,FALSE)</formula>
    </cfRule>
  </conditionalFormatting>
  <conditionalFormatting sqref="AQ506">
    <cfRule type="expression" dxfId="1045" priority="1447">
      <formula>IF(RIGHT(TEXT(AQ506,"0.#"),1)=".",FALSE,TRUE)</formula>
    </cfRule>
    <cfRule type="expression" dxfId="1044" priority="1448">
      <formula>IF(RIGHT(TEXT(AQ506,"0.#"),1)=".",TRUE,FALSE)</formula>
    </cfRule>
  </conditionalFormatting>
  <conditionalFormatting sqref="AQ504">
    <cfRule type="expression" dxfId="1043" priority="1445">
      <formula>IF(RIGHT(TEXT(AQ504,"0.#"),1)=".",FALSE,TRUE)</formula>
    </cfRule>
    <cfRule type="expression" dxfId="1042" priority="1446">
      <formula>IF(RIGHT(TEXT(AQ504,"0.#"),1)=".",TRUE,FALSE)</formula>
    </cfRule>
  </conditionalFormatting>
  <conditionalFormatting sqref="AE484">
    <cfRule type="expression" dxfId="1041" priority="1443">
      <formula>IF(RIGHT(TEXT(AE484,"0.#"),1)=".",FALSE,TRUE)</formula>
    </cfRule>
    <cfRule type="expression" dxfId="1040" priority="1444">
      <formula>IF(RIGHT(TEXT(AE484,"0.#"),1)=".",TRUE,FALSE)</formula>
    </cfRule>
  </conditionalFormatting>
  <conditionalFormatting sqref="AE485">
    <cfRule type="expression" dxfId="1039" priority="1441">
      <formula>IF(RIGHT(TEXT(AE485,"0.#"),1)=".",FALSE,TRUE)</formula>
    </cfRule>
    <cfRule type="expression" dxfId="1038" priority="1442">
      <formula>IF(RIGHT(TEXT(AE485,"0.#"),1)=".",TRUE,FALSE)</formula>
    </cfRule>
  </conditionalFormatting>
  <conditionalFormatting sqref="AE486">
    <cfRule type="expression" dxfId="1037" priority="1439">
      <formula>IF(RIGHT(TEXT(AE486,"0.#"),1)=".",FALSE,TRUE)</formula>
    </cfRule>
    <cfRule type="expression" dxfId="1036" priority="1440">
      <formula>IF(RIGHT(TEXT(AE486,"0.#"),1)=".",TRUE,FALSE)</formula>
    </cfRule>
  </conditionalFormatting>
  <conditionalFormatting sqref="AU484">
    <cfRule type="expression" dxfId="1035" priority="1431">
      <formula>IF(RIGHT(TEXT(AU484,"0.#"),1)=".",FALSE,TRUE)</formula>
    </cfRule>
    <cfRule type="expression" dxfId="1034" priority="1432">
      <formula>IF(RIGHT(TEXT(AU484,"0.#"),1)=".",TRUE,FALSE)</formula>
    </cfRule>
  </conditionalFormatting>
  <conditionalFormatting sqref="AU485">
    <cfRule type="expression" dxfId="1033" priority="1429">
      <formula>IF(RIGHT(TEXT(AU485,"0.#"),1)=".",FALSE,TRUE)</formula>
    </cfRule>
    <cfRule type="expression" dxfId="1032" priority="1430">
      <formula>IF(RIGHT(TEXT(AU485,"0.#"),1)=".",TRUE,FALSE)</formula>
    </cfRule>
  </conditionalFormatting>
  <conditionalFormatting sqref="AU486">
    <cfRule type="expression" dxfId="1031" priority="1427">
      <formula>IF(RIGHT(TEXT(AU486,"0.#"),1)=".",FALSE,TRUE)</formula>
    </cfRule>
    <cfRule type="expression" dxfId="1030" priority="1428">
      <formula>IF(RIGHT(TEXT(AU486,"0.#"),1)=".",TRUE,FALSE)</formula>
    </cfRule>
  </conditionalFormatting>
  <conditionalFormatting sqref="AQ485">
    <cfRule type="expression" dxfId="1029" priority="1419">
      <formula>IF(RIGHT(TEXT(AQ485,"0.#"),1)=".",FALSE,TRUE)</formula>
    </cfRule>
    <cfRule type="expression" dxfId="1028" priority="1420">
      <formula>IF(RIGHT(TEXT(AQ485,"0.#"),1)=".",TRUE,FALSE)</formula>
    </cfRule>
  </conditionalFormatting>
  <conditionalFormatting sqref="AQ484">
    <cfRule type="expression" dxfId="1027" priority="1415">
      <formula>IF(RIGHT(TEXT(AQ484,"0.#"),1)=".",FALSE,TRUE)</formula>
    </cfRule>
    <cfRule type="expression" dxfId="1026" priority="1416">
      <formula>IF(RIGHT(TEXT(AQ484,"0.#"),1)=".",TRUE,FALSE)</formula>
    </cfRule>
  </conditionalFormatting>
  <conditionalFormatting sqref="AE489">
    <cfRule type="expression" dxfId="1025" priority="1413">
      <formula>IF(RIGHT(TEXT(AE489,"0.#"),1)=".",FALSE,TRUE)</formula>
    </cfRule>
    <cfRule type="expression" dxfId="1024" priority="1414">
      <formula>IF(RIGHT(TEXT(AE489,"0.#"),1)=".",TRUE,FALSE)</formula>
    </cfRule>
  </conditionalFormatting>
  <conditionalFormatting sqref="AE491">
    <cfRule type="expression" dxfId="1023" priority="1409">
      <formula>IF(RIGHT(TEXT(AE491,"0.#"),1)=".",FALSE,TRUE)</formula>
    </cfRule>
    <cfRule type="expression" dxfId="1022" priority="1410">
      <formula>IF(RIGHT(TEXT(AE491,"0.#"),1)=".",TRUE,FALSE)</formula>
    </cfRule>
  </conditionalFormatting>
  <conditionalFormatting sqref="AU489">
    <cfRule type="expression" dxfId="1021" priority="1401">
      <formula>IF(RIGHT(TEXT(AU489,"0.#"),1)=".",FALSE,TRUE)</formula>
    </cfRule>
    <cfRule type="expression" dxfId="1020" priority="1402">
      <formula>IF(RIGHT(TEXT(AU489,"0.#"),1)=".",TRUE,FALSE)</formula>
    </cfRule>
  </conditionalFormatting>
  <conditionalFormatting sqref="AU491">
    <cfRule type="expression" dxfId="1019" priority="1397">
      <formula>IF(RIGHT(TEXT(AU491,"0.#"),1)=".",FALSE,TRUE)</formula>
    </cfRule>
    <cfRule type="expression" dxfId="1018" priority="1398">
      <formula>IF(RIGHT(TEXT(AU491,"0.#"),1)=".",TRUE,FALSE)</formula>
    </cfRule>
  </conditionalFormatting>
  <conditionalFormatting sqref="AQ490">
    <cfRule type="expression" dxfId="1017" priority="1389">
      <formula>IF(RIGHT(TEXT(AQ490,"0.#"),1)=".",FALSE,TRUE)</formula>
    </cfRule>
    <cfRule type="expression" dxfId="1016" priority="1390">
      <formula>IF(RIGHT(TEXT(AQ490,"0.#"),1)=".",TRUE,FALSE)</formula>
    </cfRule>
  </conditionalFormatting>
  <conditionalFormatting sqref="AU499">
    <cfRule type="expression" dxfId="1015" priority="1341">
      <formula>IF(RIGHT(TEXT(AU499,"0.#"),1)=".",FALSE,TRUE)</formula>
    </cfRule>
    <cfRule type="expression" dxfId="1014" priority="1342">
      <formula>IF(RIGHT(TEXT(AU499,"0.#"),1)=".",TRUE,FALSE)</formula>
    </cfRule>
  </conditionalFormatting>
  <conditionalFormatting sqref="AU500">
    <cfRule type="expression" dxfId="1013" priority="1339">
      <formula>IF(RIGHT(TEXT(AU500,"0.#"),1)=".",FALSE,TRUE)</formula>
    </cfRule>
    <cfRule type="expression" dxfId="1012" priority="1340">
      <formula>IF(RIGHT(TEXT(AU500,"0.#"),1)=".",TRUE,FALSE)</formula>
    </cfRule>
  </conditionalFormatting>
  <conditionalFormatting sqref="AU501">
    <cfRule type="expression" dxfId="1011" priority="1337">
      <formula>IF(RIGHT(TEXT(AU501,"0.#"),1)=".",FALSE,TRUE)</formula>
    </cfRule>
    <cfRule type="expression" dxfId="1010" priority="1338">
      <formula>IF(RIGHT(TEXT(AU501,"0.#"),1)=".",TRUE,FALSE)</formula>
    </cfRule>
  </conditionalFormatting>
  <conditionalFormatting sqref="AQ500">
    <cfRule type="expression" dxfId="1009" priority="1329">
      <formula>IF(RIGHT(TEXT(AQ500,"0.#"),1)=".",FALSE,TRUE)</formula>
    </cfRule>
    <cfRule type="expression" dxfId="1008" priority="1330">
      <formula>IF(RIGHT(TEXT(AQ500,"0.#"),1)=".",TRUE,FALSE)</formula>
    </cfRule>
  </conditionalFormatting>
  <conditionalFormatting sqref="AQ501">
    <cfRule type="expression" dxfId="1007" priority="1327">
      <formula>IF(RIGHT(TEXT(AQ501,"0.#"),1)=".",FALSE,TRUE)</formula>
    </cfRule>
    <cfRule type="expression" dxfId="1006" priority="1328">
      <formula>IF(RIGHT(TEXT(AQ501,"0.#"),1)=".",TRUE,FALSE)</formula>
    </cfRule>
  </conditionalFormatting>
  <conditionalFormatting sqref="AQ499">
    <cfRule type="expression" dxfId="1005" priority="1325">
      <formula>IF(RIGHT(TEXT(AQ499,"0.#"),1)=".",FALSE,TRUE)</formula>
    </cfRule>
    <cfRule type="expression" dxfId="1004" priority="1326">
      <formula>IF(RIGHT(TEXT(AQ499,"0.#"),1)=".",TRUE,FALSE)</formula>
    </cfRule>
  </conditionalFormatting>
  <conditionalFormatting sqref="AE509">
    <cfRule type="expression" dxfId="1003" priority="1323">
      <formula>IF(RIGHT(TEXT(AE509,"0.#"),1)=".",FALSE,TRUE)</formula>
    </cfRule>
    <cfRule type="expression" dxfId="1002" priority="1324">
      <formula>IF(RIGHT(TEXT(AE509,"0.#"),1)=".",TRUE,FALSE)</formula>
    </cfRule>
  </conditionalFormatting>
  <conditionalFormatting sqref="AE510">
    <cfRule type="expression" dxfId="1001" priority="1321">
      <formula>IF(RIGHT(TEXT(AE510,"0.#"),1)=".",FALSE,TRUE)</formula>
    </cfRule>
    <cfRule type="expression" dxfId="1000" priority="1322">
      <formula>IF(RIGHT(TEXT(AE510,"0.#"),1)=".",TRUE,FALSE)</formula>
    </cfRule>
  </conditionalFormatting>
  <conditionalFormatting sqref="AE511">
    <cfRule type="expression" dxfId="999" priority="1319">
      <formula>IF(RIGHT(TEXT(AE511,"0.#"),1)=".",FALSE,TRUE)</formula>
    </cfRule>
    <cfRule type="expression" dxfId="998" priority="1320">
      <formula>IF(RIGHT(TEXT(AE511,"0.#"),1)=".",TRUE,FALSE)</formula>
    </cfRule>
  </conditionalFormatting>
  <conditionalFormatting sqref="AU509">
    <cfRule type="expression" dxfId="997" priority="1311">
      <formula>IF(RIGHT(TEXT(AU509,"0.#"),1)=".",FALSE,TRUE)</formula>
    </cfRule>
    <cfRule type="expression" dxfId="996" priority="1312">
      <formula>IF(RIGHT(TEXT(AU509,"0.#"),1)=".",TRUE,FALSE)</formula>
    </cfRule>
  </conditionalFormatting>
  <conditionalFormatting sqref="AU510">
    <cfRule type="expression" dxfId="995" priority="1309">
      <formula>IF(RIGHT(TEXT(AU510,"0.#"),1)=".",FALSE,TRUE)</formula>
    </cfRule>
    <cfRule type="expression" dxfId="994" priority="1310">
      <formula>IF(RIGHT(TEXT(AU510,"0.#"),1)=".",TRUE,FALSE)</formula>
    </cfRule>
  </conditionalFormatting>
  <conditionalFormatting sqref="AU511">
    <cfRule type="expression" dxfId="993" priority="1307">
      <formula>IF(RIGHT(TEXT(AU511,"0.#"),1)=".",FALSE,TRUE)</formula>
    </cfRule>
    <cfRule type="expression" dxfId="992" priority="1308">
      <formula>IF(RIGHT(TEXT(AU511,"0.#"),1)=".",TRUE,FALSE)</formula>
    </cfRule>
  </conditionalFormatting>
  <conditionalFormatting sqref="AQ510">
    <cfRule type="expression" dxfId="991" priority="1299">
      <formula>IF(RIGHT(TEXT(AQ510,"0.#"),1)=".",FALSE,TRUE)</formula>
    </cfRule>
    <cfRule type="expression" dxfId="990" priority="1300">
      <formula>IF(RIGHT(TEXT(AQ510,"0.#"),1)=".",TRUE,FALSE)</formula>
    </cfRule>
  </conditionalFormatting>
  <conditionalFormatting sqref="AQ511">
    <cfRule type="expression" dxfId="989" priority="1297">
      <formula>IF(RIGHT(TEXT(AQ511,"0.#"),1)=".",FALSE,TRUE)</formula>
    </cfRule>
    <cfRule type="expression" dxfId="988" priority="1298">
      <formula>IF(RIGHT(TEXT(AQ511,"0.#"),1)=".",TRUE,FALSE)</formula>
    </cfRule>
  </conditionalFormatting>
  <conditionalFormatting sqref="AQ509">
    <cfRule type="expression" dxfId="987" priority="1295">
      <formula>IF(RIGHT(TEXT(AQ509,"0.#"),1)=".",FALSE,TRUE)</formula>
    </cfRule>
    <cfRule type="expression" dxfId="986" priority="1296">
      <formula>IF(RIGHT(TEXT(AQ509,"0.#"),1)=".",TRUE,FALSE)</formula>
    </cfRule>
  </conditionalFormatting>
  <conditionalFormatting sqref="AE514">
    <cfRule type="expression" dxfId="985" priority="1293">
      <formula>IF(RIGHT(TEXT(AE514,"0.#"),1)=".",FALSE,TRUE)</formula>
    </cfRule>
    <cfRule type="expression" dxfId="984" priority="1294">
      <formula>IF(RIGHT(TEXT(AE514,"0.#"),1)=".",TRUE,FALSE)</formula>
    </cfRule>
  </conditionalFormatting>
  <conditionalFormatting sqref="AE515">
    <cfRule type="expression" dxfId="983" priority="1291">
      <formula>IF(RIGHT(TEXT(AE515,"0.#"),1)=".",FALSE,TRUE)</formula>
    </cfRule>
    <cfRule type="expression" dxfId="982" priority="1292">
      <formula>IF(RIGHT(TEXT(AE515,"0.#"),1)=".",TRUE,FALSE)</formula>
    </cfRule>
  </conditionalFormatting>
  <conditionalFormatting sqref="AE516">
    <cfRule type="expression" dxfId="981" priority="1289">
      <formula>IF(RIGHT(TEXT(AE516,"0.#"),1)=".",FALSE,TRUE)</formula>
    </cfRule>
    <cfRule type="expression" dxfId="980" priority="1290">
      <formula>IF(RIGHT(TEXT(AE516,"0.#"),1)=".",TRUE,FALSE)</formula>
    </cfRule>
  </conditionalFormatting>
  <conditionalFormatting sqref="AU514">
    <cfRule type="expression" dxfId="979" priority="1281">
      <formula>IF(RIGHT(TEXT(AU514,"0.#"),1)=".",FALSE,TRUE)</formula>
    </cfRule>
    <cfRule type="expression" dxfId="978" priority="1282">
      <formula>IF(RIGHT(TEXT(AU514,"0.#"),1)=".",TRUE,FALSE)</formula>
    </cfRule>
  </conditionalFormatting>
  <conditionalFormatting sqref="AU515">
    <cfRule type="expression" dxfId="977" priority="1279">
      <formula>IF(RIGHT(TEXT(AU515,"0.#"),1)=".",FALSE,TRUE)</formula>
    </cfRule>
    <cfRule type="expression" dxfId="976" priority="1280">
      <formula>IF(RIGHT(TEXT(AU515,"0.#"),1)=".",TRUE,FALSE)</formula>
    </cfRule>
  </conditionalFormatting>
  <conditionalFormatting sqref="AU516">
    <cfRule type="expression" dxfId="975" priority="1277">
      <formula>IF(RIGHT(TEXT(AU516,"0.#"),1)=".",FALSE,TRUE)</formula>
    </cfRule>
    <cfRule type="expression" dxfId="974" priority="1278">
      <formula>IF(RIGHT(TEXT(AU516,"0.#"),1)=".",TRUE,FALSE)</formula>
    </cfRule>
  </conditionalFormatting>
  <conditionalFormatting sqref="AQ515">
    <cfRule type="expression" dxfId="973" priority="1269">
      <formula>IF(RIGHT(TEXT(AQ515,"0.#"),1)=".",FALSE,TRUE)</formula>
    </cfRule>
    <cfRule type="expression" dxfId="972" priority="1270">
      <formula>IF(RIGHT(TEXT(AQ515,"0.#"),1)=".",TRUE,FALSE)</formula>
    </cfRule>
  </conditionalFormatting>
  <conditionalFormatting sqref="AQ516">
    <cfRule type="expression" dxfId="971" priority="1267">
      <formula>IF(RIGHT(TEXT(AQ516,"0.#"),1)=".",FALSE,TRUE)</formula>
    </cfRule>
    <cfRule type="expression" dxfId="970" priority="1268">
      <formula>IF(RIGHT(TEXT(AQ516,"0.#"),1)=".",TRUE,FALSE)</formula>
    </cfRule>
  </conditionalFormatting>
  <conditionalFormatting sqref="AQ514">
    <cfRule type="expression" dxfId="969" priority="1265">
      <formula>IF(RIGHT(TEXT(AQ514,"0.#"),1)=".",FALSE,TRUE)</formula>
    </cfRule>
    <cfRule type="expression" dxfId="968" priority="1266">
      <formula>IF(RIGHT(TEXT(AQ514,"0.#"),1)=".",TRUE,FALSE)</formula>
    </cfRule>
  </conditionalFormatting>
  <conditionalFormatting sqref="AE519">
    <cfRule type="expression" dxfId="967" priority="1263">
      <formula>IF(RIGHT(TEXT(AE519,"0.#"),1)=".",FALSE,TRUE)</formula>
    </cfRule>
    <cfRule type="expression" dxfId="966" priority="1264">
      <formula>IF(RIGHT(TEXT(AE519,"0.#"),1)=".",TRUE,FALSE)</formula>
    </cfRule>
  </conditionalFormatting>
  <conditionalFormatting sqref="AE520">
    <cfRule type="expression" dxfId="965" priority="1261">
      <formula>IF(RIGHT(TEXT(AE520,"0.#"),1)=".",FALSE,TRUE)</formula>
    </cfRule>
    <cfRule type="expression" dxfId="964" priority="1262">
      <formula>IF(RIGHT(TEXT(AE520,"0.#"),1)=".",TRUE,FALSE)</formula>
    </cfRule>
  </conditionalFormatting>
  <conditionalFormatting sqref="AE521">
    <cfRule type="expression" dxfId="963" priority="1259">
      <formula>IF(RIGHT(TEXT(AE521,"0.#"),1)=".",FALSE,TRUE)</formula>
    </cfRule>
    <cfRule type="expression" dxfId="962" priority="1260">
      <formula>IF(RIGHT(TEXT(AE521,"0.#"),1)=".",TRUE,FALSE)</formula>
    </cfRule>
  </conditionalFormatting>
  <conditionalFormatting sqref="AU519">
    <cfRule type="expression" dxfId="961" priority="1251">
      <formula>IF(RIGHT(TEXT(AU519,"0.#"),1)=".",FALSE,TRUE)</formula>
    </cfRule>
    <cfRule type="expression" dxfId="960" priority="1252">
      <formula>IF(RIGHT(TEXT(AU519,"0.#"),1)=".",TRUE,FALSE)</formula>
    </cfRule>
  </conditionalFormatting>
  <conditionalFormatting sqref="AQ520">
    <cfRule type="expression" dxfId="959" priority="1239">
      <formula>IF(RIGHT(TEXT(AQ520,"0.#"),1)=".",FALSE,TRUE)</formula>
    </cfRule>
    <cfRule type="expression" dxfId="958" priority="1240">
      <formula>IF(RIGHT(TEXT(AQ520,"0.#"),1)=".",TRUE,FALSE)</formula>
    </cfRule>
  </conditionalFormatting>
  <conditionalFormatting sqref="AQ521">
    <cfRule type="expression" dxfId="957" priority="1237">
      <formula>IF(RIGHT(TEXT(AQ521,"0.#"),1)=".",FALSE,TRUE)</formula>
    </cfRule>
    <cfRule type="expression" dxfId="956" priority="1238">
      <formula>IF(RIGHT(TEXT(AQ521,"0.#"),1)=".",TRUE,FALSE)</formula>
    </cfRule>
  </conditionalFormatting>
  <conditionalFormatting sqref="AQ519">
    <cfRule type="expression" dxfId="955" priority="1235">
      <formula>IF(RIGHT(TEXT(AQ519,"0.#"),1)=".",FALSE,TRUE)</formula>
    </cfRule>
    <cfRule type="expression" dxfId="954" priority="1236">
      <formula>IF(RIGHT(TEXT(AQ519,"0.#"),1)=".",TRUE,FALSE)</formula>
    </cfRule>
  </conditionalFormatting>
  <conditionalFormatting sqref="AE524">
    <cfRule type="expression" dxfId="953" priority="1233">
      <formula>IF(RIGHT(TEXT(AE524,"0.#"),1)=".",FALSE,TRUE)</formula>
    </cfRule>
    <cfRule type="expression" dxfId="952" priority="1234">
      <formula>IF(RIGHT(TEXT(AE524,"0.#"),1)=".",TRUE,FALSE)</formula>
    </cfRule>
  </conditionalFormatting>
  <conditionalFormatting sqref="AM526">
    <cfRule type="expression" dxfId="951" priority="1223">
      <formula>IF(RIGHT(TEXT(AM526,"0.#"),1)=".",FALSE,TRUE)</formula>
    </cfRule>
    <cfRule type="expression" dxfId="950" priority="1224">
      <formula>IF(RIGHT(TEXT(AM526,"0.#"),1)=".",TRUE,FALSE)</formula>
    </cfRule>
  </conditionalFormatting>
  <conditionalFormatting sqref="AE525">
    <cfRule type="expression" dxfId="949" priority="1231">
      <formula>IF(RIGHT(TEXT(AE525,"0.#"),1)=".",FALSE,TRUE)</formula>
    </cfRule>
    <cfRule type="expression" dxfId="948" priority="1232">
      <formula>IF(RIGHT(TEXT(AE525,"0.#"),1)=".",TRUE,FALSE)</formula>
    </cfRule>
  </conditionalFormatting>
  <conditionalFormatting sqref="AE526">
    <cfRule type="expression" dxfId="947" priority="1229">
      <formula>IF(RIGHT(TEXT(AE526,"0.#"),1)=".",FALSE,TRUE)</formula>
    </cfRule>
    <cfRule type="expression" dxfId="946" priority="1230">
      <formula>IF(RIGHT(TEXT(AE526,"0.#"),1)=".",TRUE,FALSE)</formula>
    </cfRule>
  </conditionalFormatting>
  <conditionalFormatting sqref="AM524">
    <cfRule type="expression" dxfId="945" priority="1227">
      <formula>IF(RIGHT(TEXT(AM524,"0.#"),1)=".",FALSE,TRUE)</formula>
    </cfRule>
    <cfRule type="expression" dxfId="944" priority="1228">
      <formula>IF(RIGHT(TEXT(AM524,"0.#"),1)=".",TRUE,FALSE)</formula>
    </cfRule>
  </conditionalFormatting>
  <conditionalFormatting sqref="AM525">
    <cfRule type="expression" dxfId="943" priority="1225">
      <formula>IF(RIGHT(TEXT(AM525,"0.#"),1)=".",FALSE,TRUE)</formula>
    </cfRule>
    <cfRule type="expression" dxfId="942" priority="1226">
      <formula>IF(RIGHT(TEXT(AM525,"0.#"),1)=".",TRUE,FALSE)</formula>
    </cfRule>
  </conditionalFormatting>
  <conditionalFormatting sqref="AU524">
    <cfRule type="expression" dxfId="941" priority="1221">
      <formula>IF(RIGHT(TEXT(AU524,"0.#"),1)=".",FALSE,TRUE)</formula>
    </cfRule>
    <cfRule type="expression" dxfId="940" priority="1222">
      <formula>IF(RIGHT(TEXT(AU524,"0.#"),1)=".",TRUE,FALSE)</formula>
    </cfRule>
  </conditionalFormatting>
  <conditionalFormatting sqref="AU525">
    <cfRule type="expression" dxfId="939" priority="1219">
      <formula>IF(RIGHT(TEXT(AU525,"0.#"),1)=".",FALSE,TRUE)</formula>
    </cfRule>
    <cfRule type="expression" dxfId="938" priority="1220">
      <formula>IF(RIGHT(TEXT(AU525,"0.#"),1)=".",TRUE,FALSE)</formula>
    </cfRule>
  </conditionalFormatting>
  <conditionalFormatting sqref="AU526">
    <cfRule type="expression" dxfId="937" priority="1217">
      <formula>IF(RIGHT(TEXT(AU526,"0.#"),1)=".",FALSE,TRUE)</formula>
    </cfRule>
    <cfRule type="expression" dxfId="936" priority="1218">
      <formula>IF(RIGHT(TEXT(AU526,"0.#"),1)=".",TRUE,FALSE)</formula>
    </cfRule>
  </conditionalFormatting>
  <conditionalFormatting sqref="AI526">
    <cfRule type="expression" dxfId="935" priority="1211">
      <formula>IF(RIGHT(TEXT(AI526,"0.#"),1)=".",FALSE,TRUE)</formula>
    </cfRule>
    <cfRule type="expression" dxfId="934" priority="1212">
      <formula>IF(RIGHT(TEXT(AI526,"0.#"),1)=".",TRUE,FALSE)</formula>
    </cfRule>
  </conditionalFormatting>
  <conditionalFormatting sqref="AI524">
    <cfRule type="expression" dxfId="933" priority="1215">
      <formula>IF(RIGHT(TEXT(AI524,"0.#"),1)=".",FALSE,TRUE)</formula>
    </cfRule>
    <cfRule type="expression" dxfId="932" priority="1216">
      <formula>IF(RIGHT(TEXT(AI524,"0.#"),1)=".",TRUE,FALSE)</formula>
    </cfRule>
  </conditionalFormatting>
  <conditionalFormatting sqref="AI525">
    <cfRule type="expression" dxfId="931" priority="1213">
      <formula>IF(RIGHT(TEXT(AI525,"0.#"),1)=".",FALSE,TRUE)</formula>
    </cfRule>
    <cfRule type="expression" dxfId="930" priority="1214">
      <formula>IF(RIGHT(TEXT(AI525,"0.#"),1)=".",TRUE,FALSE)</formula>
    </cfRule>
  </conditionalFormatting>
  <conditionalFormatting sqref="AQ525">
    <cfRule type="expression" dxfId="929" priority="1209">
      <formula>IF(RIGHT(TEXT(AQ525,"0.#"),1)=".",FALSE,TRUE)</formula>
    </cfRule>
    <cfRule type="expression" dxfId="928" priority="1210">
      <formula>IF(RIGHT(TEXT(AQ525,"0.#"),1)=".",TRUE,FALSE)</formula>
    </cfRule>
  </conditionalFormatting>
  <conditionalFormatting sqref="AQ526">
    <cfRule type="expression" dxfId="927" priority="1207">
      <formula>IF(RIGHT(TEXT(AQ526,"0.#"),1)=".",FALSE,TRUE)</formula>
    </cfRule>
    <cfRule type="expression" dxfId="926" priority="1208">
      <formula>IF(RIGHT(TEXT(AQ526,"0.#"),1)=".",TRUE,FALSE)</formula>
    </cfRule>
  </conditionalFormatting>
  <conditionalFormatting sqref="AQ524">
    <cfRule type="expression" dxfId="925" priority="1205">
      <formula>IF(RIGHT(TEXT(AQ524,"0.#"),1)=".",FALSE,TRUE)</formula>
    </cfRule>
    <cfRule type="expression" dxfId="924" priority="1206">
      <formula>IF(RIGHT(TEXT(AQ524,"0.#"),1)=".",TRUE,FALSE)</formula>
    </cfRule>
  </conditionalFormatting>
  <conditionalFormatting sqref="AE533">
    <cfRule type="expression" dxfId="923" priority="1203">
      <formula>IF(RIGHT(TEXT(AE533,"0.#"),1)=".",FALSE,TRUE)</formula>
    </cfRule>
    <cfRule type="expression" dxfId="922" priority="1204">
      <formula>IF(RIGHT(TEXT(AE533,"0.#"),1)=".",TRUE,FALSE)</formula>
    </cfRule>
  </conditionalFormatting>
  <conditionalFormatting sqref="AE534">
    <cfRule type="expression" dxfId="921" priority="1201">
      <formula>IF(RIGHT(TEXT(AE534,"0.#"),1)=".",FALSE,TRUE)</formula>
    </cfRule>
    <cfRule type="expression" dxfId="920" priority="1202">
      <formula>IF(RIGHT(TEXT(AE534,"0.#"),1)=".",TRUE,FALSE)</formula>
    </cfRule>
  </conditionalFormatting>
  <conditionalFormatting sqref="AE535">
    <cfRule type="expression" dxfId="919" priority="1199">
      <formula>IF(RIGHT(TEXT(AE535,"0.#"),1)=".",FALSE,TRUE)</formula>
    </cfRule>
    <cfRule type="expression" dxfId="918" priority="1200">
      <formula>IF(RIGHT(TEXT(AE535,"0.#"),1)=".",TRUE,FALSE)</formula>
    </cfRule>
  </conditionalFormatting>
  <conditionalFormatting sqref="AU533">
    <cfRule type="expression" dxfId="917" priority="1191">
      <formula>IF(RIGHT(TEXT(AU533,"0.#"),1)=".",FALSE,TRUE)</formula>
    </cfRule>
    <cfRule type="expression" dxfId="916" priority="1192">
      <formula>IF(RIGHT(TEXT(AU533,"0.#"),1)=".",TRUE,FALSE)</formula>
    </cfRule>
  </conditionalFormatting>
  <conditionalFormatting sqref="AU534">
    <cfRule type="expression" dxfId="915" priority="1189">
      <formula>IF(RIGHT(TEXT(AU534,"0.#"),1)=".",FALSE,TRUE)</formula>
    </cfRule>
    <cfRule type="expression" dxfId="914" priority="1190">
      <formula>IF(RIGHT(TEXT(AU534,"0.#"),1)=".",TRUE,FALSE)</formula>
    </cfRule>
  </conditionalFormatting>
  <conditionalFormatting sqref="AU535">
    <cfRule type="expression" dxfId="913" priority="1187">
      <formula>IF(RIGHT(TEXT(AU535,"0.#"),1)=".",FALSE,TRUE)</formula>
    </cfRule>
    <cfRule type="expression" dxfId="912" priority="1188">
      <formula>IF(RIGHT(TEXT(AU535,"0.#"),1)=".",TRUE,FALSE)</formula>
    </cfRule>
  </conditionalFormatting>
  <conditionalFormatting sqref="AQ534">
    <cfRule type="expression" dxfId="911" priority="1179">
      <formula>IF(RIGHT(TEXT(AQ534,"0.#"),1)=".",FALSE,TRUE)</formula>
    </cfRule>
    <cfRule type="expression" dxfId="910" priority="1180">
      <formula>IF(RIGHT(TEXT(AQ534,"0.#"),1)=".",TRUE,FALSE)</formula>
    </cfRule>
  </conditionalFormatting>
  <conditionalFormatting sqref="AQ535">
    <cfRule type="expression" dxfId="909" priority="1177">
      <formula>IF(RIGHT(TEXT(AQ535,"0.#"),1)=".",FALSE,TRUE)</formula>
    </cfRule>
    <cfRule type="expression" dxfId="908" priority="1178">
      <formula>IF(RIGHT(TEXT(AQ535,"0.#"),1)=".",TRUE,FALSE)</formula>
    </cfRule>
  </conditionalFormatting>
  <conditionalFormatting sqref="AQ533">
    <cfRule type="expression" dxfId="907" priority="1175">
      <formula>IF(RIGHT(TEXT(AQ533,"0.#"),1)=".",FALSE,TRUE)</formula>
    </cfRule>
    <cfRule type="expression" dxfId="906" priority="1176">
      <formula>IF(RIGHT(TEXT(AQ533,"0.#"),1)=".",TRUE,FALSE)</formula>
    </cfRule>
  </conditionalFormatting>
  <conditionalFormatting sqref="AE558">
    <cfRule type="expression" dxfId="905" priority="1173">
      <formula>IF(RIGHT(TEXT(AE558,"0.#"),1)=".",FALSE,TRUE)</formula>
    </cfRule>
    <cfRule type="expression" dxfId="904" priority="1174">
      <formula>IF(RIGHT(TEXT(AE558,"0.#"),1)=".",TRUE,FALSE)</formula>
    </cfRule>
  </conditionalFormatting>
  <conditionalFormatting sqref="AE559">
    <cfRule type="expression" dxfId="903" priority="1171">
      <formula>IF(RIGHT(TEXT(AE559,"0.#"),1)=".",FALSE,TRUE)</formula>
    </cfRule>
    <cfRule type="expression" dxfId="902" priority="1172">
      <formula>IF(RIGHT(TEXT(AE559,"0.#"),1)=".",TRUE,FALSE)</formula>
    </cfRule>
  </conditionalFormatting>
  <conditionalFormatting sqref="AE560">
    <cfRule type="expression" dxfId="901" priority="1169">
      <formula>IF(RIGHT(TEXT(AE560,"0.#"),1)=".",FALSE,TRUE)</formula>
    </cfRule>
    <cfRule type="expression" dxfId="900" priority="1170">
      <formula>IF(RIGHT(TEXT(AE560,"0.#"),1)=".",TRUE,FALSE)</formula>
    </cfRule>
  </conditionalFormatting>
  <conditionalFormatting sqref="AU558">
    <cfRule type="expression" dxfId="899" priority="1161">
      <formula>IF(RIGHT(TEXT(AU558,"0.#"),1)=".",FALSE,TRUE)</formula>
    </cfRule>
    <cfRule type="expression" dxfId="898" priority="1162">
      <formula>IF(RIGHT(TEXT(AU558,"0.#"),1)=".",TRUE,FALSE)</formula>
    </cfRule>
  </conditionalFormatting>
  <conditionalFormatting sqref="AU559">
    <cfRule type="expression" dxfId="897" priority="1159">
      <formula>IF(RIGHT(TEXT(AU559,"0.#"),1)=".",FALSE,TRUE)</formula>
    </cfRule>
    <cfRule type="expression" dxfId="896" priority="1160">
      <formula>IF(RIGHT(TEXT(AU559,"0.#"),1)=".",TRUE,FALSE)</formula>
    </cfRule>
  </conditionalFormatting>
  <conditionalFormatting sqref="AU560">
    <cfRule type="expression" dxfId="895" priority="1157">
      <formula>IF(RIGHT(TEXT(AU560,"0.#"),1)=".",FALSE,TRUE)</formula>
    </cfRule>
    <cfRule type="expression" dxfId="894" priority="1158">
      <formula>IF(RIGHT(TEXT(AU560,"0.#"),1)=".",TRUE,FALSE)</formula>
    </cfRule>
  </conditionalFormatting>
  <conditionalFormatting sqref="AQ559">
    <cfRule type="expression" dxfId="893" priority="1149">
      <formula>IF(RIGHT(TEXT(AQ559,"0.#"),1)=".",FALSE,TRUE)</formula>
    </cfRule>
    <cfRule type="expression" dxfId="892" priority="1150">
      <formula>IF(RIGHT(TEXT(AQ559,"0.#"),1)=".",TRUE,FALSE)</formula>
    </cfRule>
  </conditionalFormatting>
  <conditionalFormatting sqref="AQ560">
    <cfRule type="expression" dxfId="891" priority="1147">
      <formula>IF(RIGHT(TEXT(AQ560,"0.#"),1)=".",FALSE,TRUE)</formula>
    </cfRule>
    <cfRule type="expression" dxfId="890" priority="1148">
      <formula>IF(RIGHT(TEXT(AQ560,"0.#"),1)=".",TRUE,FALSE)</formula>
    </cfRule>
  </conditionalFormatting>
  <conditionalFormatting sqref="AQ558">
    <cfRule type="expression" dxfId="889" priority="1145">
      <formula>IF(RIGHT(TEXT(AQ558,"0.#"),1)=".",FALSE,TRUE)</formula>
    </cfRule>
    <cfRule type="expression" dxfId="888" priority="1146">
      <formula>IF(RIGHT(TEXT(AQ558,"0.#"),1)=".",TRUE,FALSE)</formula>
    </cfRule>
  </conditionalFormatting>
  <conditionalFormatting sqref="AE538">
    <cfRule type="expression" dxfId="887" priority="1143">
      <formula>IF(RIGHT(TEXT(AE538,"0.#"),1)=".",FALSE,TRUE)</formula>
    </cfRule>
    <cfRule type="expression" dxfId="886" priority="1144">
      <formula>IF(RIGHT(TEXT(AE538,"0.#"),1)=".",TRUE,FALSE)</formula>
    </cfRule>
  </conditionalFormatting>
  <conditionalFormatting sqref="AE539">
    <cfRule type="expression" dxfId="885" priority="1141">
      <formula>IF(RIGHT(TEXT(AE539,"0.#"),1)=".",FALSE,TRUE)</formula>
    </cfRule>
    <cfRule type="expression" dxfId="884" priority="1142">
      <formula>IF(RIGHT(TEXT(AE539,"0.#"),1)=".",TRUE,FALSE)</formula>
    </cfRule>
  </conditionalFormatting>
  <conditionalFormatting sqref="AE540">
    <cfRule type="expression" dxfId="883" priority="1139">
      <formula>IF(RIGHT(TEXT(AE540,"0.#"),1)=".",FALSE,TRUE)</formula>
    </cfRule>
    <cfRule type="expression" dxfId="882" priority="1140">
      <formula>IF(RIGHT(TEXT(AE540,"0.#"),1)=".",TRUE,FALSE)</formula>
    </cfRule>
  </conditionalFormatting>
  <conditionalFormatting sqref="AU538">
    <cfRule type="expression" dxfId="881" priority="1131">
      <formula>IF(RIGHT(TEXT(AU538,"0.#"),1)=".",FALSE,TRUE)</formula>
    </cfRule>
    <cfRule type="expression" dxfId="880" priority="1132">
      <formula>IF(RIGHT(TEXT(AU538,"0.#"),1)=".",TRUE,FALSE)</formula>
    </cfRule>
  </conditionalFormatting>
  <conditionalFormatting sqref="AU539">
    <cfRule type="expression" dxfId="879" priority="1129">
      <formula>IF(RIGHT(TEXT(AU539,"0.#"),1)=".",FALSE,TRUE)</formula>
    </cfRule>
    <cfRule type="expression" dxfId="878" priority="1130">
      <formula>IF(RIGHT(TEXT(AU539,"0.#"),1)=".",TRUE,FALSE)</formula>
    </cfRule>
  </conditionalFormatting>
  <conditionalFormatting sqref="AU540">
    <cfRule type="expression" dxfId="877" priority="1127">
      <formula>IF(RIGHT(TEXT(AU540,"0.#"),1)=".",FALSE,TRUE)</formula>
    </cfRule>
    <cfRule type="expression" dxfId="876" priority="1128">
      <formula>IF(RIGHT(TEXT(AU540,"0.#"),1)=".",TRUE,FALSE)</formula>
    </cfRule>
  </conditionalFormatting>
  <conditionalFormatting sqref="AQ539">
    <cfRule type="expression" dxfId="875" priority="1119">
      <formula>IF(RIGHT(TEXT(AQ539,"0.#"),1)=".",FALSE,TRUE)</formula>
    </cfRule>
    <cfRule type="expression" dxfId="874" priority="1120">
      <formula>IF(RIGHT(TEXT(AQ539,"0.#"),1)=".",TRUE,FALSE)</formula>
    </cfRule>
  </conditionalFormatting>
  <conditionalFormatting sqref="AQ540">
    <cfRule type="expression" dxfId="873" priority="1117">
      <formula>IF(RIGHT(TEXT(AQ540,"0.#"),1)=".",FALSE,TRUE)</formula>
    </cfRule>
    <cfRule type="expression" dxfId="872" priority="1118">
      <formula>IF(RIGHT(TEXT(AQ540,"0.#"),1)=".",TRUE,FALSE)</formula>
    </cfRule>
  </conditionalFormatting>
  <conditionalFormatting sqref="AQ538">
    <cfRule type="expression" dxfId="871" priority="1115">
      <formula>IF(RIGHT(TEXT(AQ538,"0.#"),1)=".",FALSE,TRUE)</formula>
    </cfRule>
    <cfRule type="expression" dxfId="870" priority="1116">
      <formula>IF(RIGHT(TEXT(AQ538,"0.#"),1)=".",TRUE,FALSE)</formula>
    </cfRule>
  </conditionalFormatting>
  <conditionalFormatting sqref="AE543">
    <cfRule type="expression" dxfId="869" priority="1113">
      <formula>IF(RIGHT(TEXT(AE543,"0.#"),1)=".",FALSE,TRUE)</formula>
    </cfRule>
    <cfRule type="expression" dxfId="868" priority="1114">
      <formula>IF(RIGHT(TEXT(AE543,"0.#"),1)=".",TRUE,FALSE)</formula>
    </cfRule>
  </conditionalFormatting>
  <conditionalFormatting sqref="AE544">
    <cfRule type="expression" dxfId="867" priority="1111">
      <formula>IF(RIGHT(TEXT(AE544,"0.#"),1)=".",FALSE,TRUE)</formula>
    </cfRule>
    <cfRule type="expression" dxfId="866" priority="1112">
      <formula>IF(RIGHT(TEXT(AE544,"0.#"),1)=".",TRUE,FALSE)</formula>
    </cfRule>
  </conditionalFormatting>
  <conditionalFormatting sqref="AE545">
    <cfRule type="expression" dxfId="865" priority="1109">
      <formula>IF(RIGHT(TEXT(AE545,"0.#"),1)=".",FALSE,TRUE)</formula>
    </cfRule>
    <cfRule type="expression" dxfId="864" priority="1110">
      <formula>IF(RIGHT(TEXT(AE545,"0.#"),1)=".",TRUE,FALSE)</formula>
    </cfRule>
  </conditionalFormatting>
  <conditionalFormatting sqref="AU543">
    <cfRule type="expression" dxfId="863" priority="1101">
      <formula>IF(RIGHT(TEXT(AU543,"0.#"),1)=".",FALSE,TRUE)</formula>
    </cfRule>
    <cfRule type="expression" dxfId="862" priority="1102">
      <formula>IF(RIGHT(TEXT(AU543,"0.#"),1)=".",TRUE,FALSE)</formula>
    </cfRule>
  </conditionalFormatting>
  <conditionalFormatting sqref="AU544">
    <cfRule type="expression" dxfId="861" priority="1099">
      <formula>IF(RIGHT(TEXT(AU544,"0.#"),1)=".",FALSE,TRUE)</formula>
    </cfRule>
    <cfRule type="expression" dxfId="860" priority="1100">
      <formula>IF(RIGHT(TEXT(AU544,"0.#"),1)=".",TRUE,FALSE)</formula>
    </cfRule>
  </conditionalFormatting>
  <conditionalFormatting sqref="AU545">
    <cfRule type="expression" dxfId="859" priority="1097">
      <formula>IF(RIGHT(TEXT(AU545,"0.#"),1)=".",FALSE,TRUE)</formula>
    </cfRule>
    <cfRule type="expression" dxfId="858" priority="1098">
      <formula>IF(RIGHT(TEXT(AU545,"0.#"),1)=".",TRUE,FALSE)</formula>
    </cfRule>
  </conditionalFormatting>
  <conditionalFormatting sqref="AQ544">
    <cfRule type="expression" dxfId="857" priority="1089">
      <formula>IF(RIGHT(TEXT(AQ544,"0.#"),1)=".",FALSE,TRUE)</formula>
    </cfRule>
    <cfRule type="expression" dxfId="856" priority="1090">
      <formula>IF(RIGHT(TEXT(AQ544,"0.#"),1)=".",TRUE,FALSE)</formula>
    </cfRule>
  </conditionalFormatting>
  <conditionalFormatting sqref="AQ545">
    <cfRule type="expression" dxfId="855" priority="1087">
      <formula>IF(RIGHT(TEXT(AQ545,"0.#"),1)=".",FALSE,TRUE)</formula>
    </cfRule>
    <cfRule type="expression" dxfId="854" priority="1088">
      <formula>IF(RIGHT(TEXT(AQ545,"0.#"),1)=".",TRUE,FALSE)</formula>
    </cfRule>
  </conditionalFormatting>
  <conditionalFormatting sqref="AQ543">
    <cfRule type="expression" dxfId="853" priority="1085">
      <formula>IF(RIGHT(TEXT(AQ543,"0.#"),1)=".",FALSE,TRUE)</formula>
    </cfRule>
    <cfRule type="expression" dxfId="852" priority="1086">
      <formula>IF(RIGHT(TEXT(AQ543,"0.#"),1)=".",TRUE,FALSE)</formula>
    </cfRule>
  </conditionalFormatting>
  <conditionalFormatting sqref="AE548">
    <cfRule type="expression" dxfId="851" priority="1083">
      <formula>IF(RIGHT(TEXT(AE548,"0.#"),1)=".",FALSE,TRUE)</formula>
    </cfRule>
    <cfRule type="expression" dxfId="850" priority="1084">
      <formula>IF(RIGHT(TEXT(AE548,"0.#"),1)=".",TRUE,FALSE)</formula>
    </cfRule>
  </conditionalFormatting>
  <conditionalFormatting sqref="AE549">
    <cfRule type="expression" dxfId="849" priority="1081">
      <formula>IF(RIGHT(TEXT(AE549,"0.#"),1)=".",FALSE,TRUE)</formula>
    </cfRule>
    <cfRule type="expression" dxfId="848" priority="1082">
      <formula>IF(RIGHT(TEXT(AE549,"0.#"),1)=".",TRUE,FALSE)</formula>
    </cfRule>
  </conditionalFormatting>
  <conditionalFormatting sqref="AE550">
    <cfRule type="expression" dxfId="847" priority="1079">
      <formula>IF(RIGHT(TEXT(AE550,"0.#"),1)=".",FALSE,TRUE)</formula>
    </cfRule>
    <cfRule type="expression" dxfId="846" priority="1080">
      <formula>IF(RIGHT(TEXT(AE550,"0.#"),1)=".",TRUE,FALSE)</formula>
    </cfRule>
  </conditionalFormatting>
  <conditionalFormatting sqref="AU548">
    <cfRule type="expression" dxfId="845" priority="1071">
      <formula>IF(RIGHT(TEXT(AU548,"0.#"),1)=".",FALSE,TRUE)</formula>
    </cfRule>
    <cfRule type="expression" dxfId="844" priority="1072">
      <formula>IF(RIGHT(TEXT(AU548,"0.#"),1)=".",TRUE,FALSE)</formula>
    </cfRule>
  </conditionalFormatting>
  <conditionalFormatting sqref="AU549">
    <cfRule type="expression" dxfId="843" priority="1069">
      <formula>IF(RIGHT(TEXT(AU549,"0.#"),1)=".",FALSE,TRUE)</formula>
    </cfRule>
    <cfRule type="expression" dxfId="842" priority="1070">
      <formula>IF(RIGHT(TEXT(AU549,"0.#"),1)=".",TRUE,FALSE)</formula>
    </cfRule>
  </conditionalFormatting>
  <conditionalFormatting sqref="AU550">
    <cfRule type="expression" dxfId="841" priority="1067">
      <formula>IF(RIGHT(TEXT(AU550,"0.#"),1)=".",FALSE,TRUE)</formula>
    </cfRule>
    <cfRule type="expression" dxfId="840" priority="1068">
      <formula>IF(RIGHT(TEXT(AU550,"0.#"),1)=".",TRUE,FALSE)</formula>
    </cfRule>
  </conditionalFormatting>
  <conditionalFormatting sqref="AQ549">
    <cfRule type="expression" dxfId="839" priority="1059">
      <formula>IF(RIGHT(TEXT(AQ549,"0.#"),1)=".",FALSE,TRUE)</formula>
    </cfRule>
    <cfRule type="expression" dxfId="838" priority="1060">
      <formula>IF(RIGHT(TEXT(AQ549,"0.#"),1)=".",TRUE,FALSE)</formula>
    </cfRule>
  </conditionalFormatting>
  <conditionalFormatting sqref="AQ550">
    <cfRule type="expression" dxfId="837" priority="1057">
      <formula>IF(RIGHT(TEXT(AQ550,"0.#"),1)=".",FALSE,TRUE)</formula>
    </cfRule>
    <cfRule type="expression" dxfId="836" priority="1058">
      <formula>IF(RIGHT(TEXT(AQ550,"0.#"),1)=".",TRUE,FALSE)</formula>
    </cfRule>
  </conditionalFormatting>
  <conditionalFormatting sqref="AQ548">
    <cfRule type="expression" dxfId="835" priority="1055">
      <formula>IF(RIGHT(TEXT(AQ548,"0.#"),1)=".",FALSE,TRUE)</formula>
    </cfRule>
    <cfRule type="expression" dxfId="834" priority="1056">
      <formula>IF(RIGHT(TEXT(AQ548,"0.#"),1)=".",TRUE,FALSE)</formula>
    </cfRule>
  </conditionalFormatting>
  <conditionalFormatting sqref="AE553">
    <cfRule type="expression" dxfId="833" priority="1053">
      <formula>IF(RIGHT(TEXT(AE553,"0.#"),1)=".",FALSE,TRUE)</formula>
    </cfRule>
    <cfRule type="expression" dxfId="832" priority="1054">
      <formula>IF(RIGHT(TEXT(AE553,"0.#"),1)=".",TRUE,FALSE)</formula>
    </cfRule>
  </conditionalFormatting>
  <conditionalFormatting sqref="AE554">
    <cfRule type="expression" dxfId="831" priority="1051">
      <formula>IF(RIGHT(TEXT(AE554,"0.#"),1)=".",FALSE,TRUE)</formula>
    </cfRule>
    <cfRule type="expression" dxfId="830" priority="1052">
      <formula>IF(RIGHT(TEXT(AE554,"0.#"),1)=".",TRUE,FALSE)</formula>
    </cfRule>
  </conditionalFormatting>
  <conditionalFormatting sqref="AE555">
    <cfRule type="expression" dxfId="829" priority="1049">
      <formula>IF(RIGHT(TEXT(AE555,"0.#"),1)=".",FALSE,TRUE)</formula>
    </cfRule>
    <cfRule type="expression" dxfId="828" priority="1050">
      <formula>IF(RIGHT(TEXT(AE555,"0.#"),1)=".",TRUE,FALSE)</formula>
    </cfRule>
  </conditionalFormatting>
  <conditionalFormatting sqref="AU553">
    <cfRule type="expression" dxfId="827" priority="1041">
      <formula>IF(RIGHT(TEXT(AU553,"0.#"),1)=".",FALSE,TRUE)</formula>
    </cfRule>
    <cfRule type="expression" dxfId="826" priority="1042">
      <formula>IF(RIGHT(TEXT(AU553,"0.#"),1)=".",TRUE,FALSE)</formula>
    </cfRule>
  </conditionalFormatting>
  <conditionalFormatting sqref="AU554">
    <cfRule type="expression" dxfId="825" priority="1039">
      <formula>IF(RIGHT(TEXT(AU554,"0.#"),1)=".",FALSE,TRUE)</formula>
    </cfRule>
    <cfRule type="expression" dxfId="824" priority="1040">
      <formula>IF(RIGHT(TEXT(AU554,"0.#"),1)=".",TRUE,FALSE)</formula>
    </cfRule>
  </conditionalFormatting>
  <conditionalFormatting sqref="AU555">
    <cfRule type="expression" dxfId="823" priority="1037">
      <formula>IF(RIGHT(TEXT(AU555,"0.#"),1)=".",FALSE,TRUE)</formula>
    </cfRule>
    <cfRule type="expression" dxfId="822" priority="1038">
      <formula>IF(RIGHT(TEXT(AU555,"0.#"),1)=".",TRUE,FALSE)</formula>
    </cfRule>
  </conditionalFormatting>
  <conditionalFormatting sqref="AQ554">
    <cfRule type="expression" dxfId="821" priority="1029">
      <formula>IF(RIGHT(TEXT(AQ554,"0.#"),1)=".",FALSE,TRUE)</formula>
    </cfRule>
    <cfRule type="expression" dxfId="820" priority="1030">
      <formula>IF(RIGHT(TEXT(AQ554,"0.#"),1)=".",TRUE,FALSE)</formula>
    </cfRule>
  </conditionalFormatting>
  <conditionalFormatting sqref="AQ555">
    <cfRule type="expression" dxfId="819" priority="1027">
      <formula>IF(RIGHT(TEXT(AQ555,"0.#"),1)=".",FALSE,TRUE)</formula>
    </cfRule>
    <cfRule type="expression" dxfId="818" priority="1028">
      <formula>IF(RIGHT(TEXT(AQ555,"0.#"),1)=".",TRUE,FALSE)</formula>
    </cfRule>
  </conditionalFormatting>
  <conditionalFormatting sqref="AQ553">
    <cfRule type="expression" dxfId="817" priority="1025">
      <formula>IF(RIGHT(TEXT(AQ553,"0.#"),1)=".",FALSE,TRUE)</formula>
    </cfRule>
    <cfRule type="expression" dxfId="816" priority="1026">
      <formula>IF(RIGHT(TEXT(AQ553,"0.#"),1)=".",TRUE,FALSE)</formula>
    </cfRule>
  </conditionalFormatting>
  <conditionalFormatting sqref="AE563">
    <cfRule type="expression" dxfId="815" priority="1023">
      <formula>IF(RIGHT(TEXT(AE563,"0.#"),1)=".",FALSE,TRUE)</formula>
    </cfRule>
    <cfRule type="expression" dxfId="814" priority="1024">
      <formula>IF(RIGHT(TEXT(AE563,"0.#"),1)=".",TRUE,FALSE)</formula>
    </cfRule>
  </conditionalFormatting>
  <conditionalFormatting sqref="AE564">
    <cfRule type="expression" dxfId="813" priority="1021">
      <formula>IF(RIGHT(TEXT(AE564,"0.#"),1)=".",FALSE,TRUE)</formula>
    </cfRule>
    <cfRule type="expression" dxfId="812" priority="1022">
      <formula>IF(RIGHT(TEXT(AE564,"0.#"),1)=".",TRUE,FALSE)</formula>
    </cfRule>
  </conditionalFormatting>
  <conditionalFormatting sqref="AE565">
    <cfRule type="expression" dxfId="811" priority="1019">
      <formula>IF(RIGHT(TEXT(AE565,"0.#"),1)=".",FALSE,TRUE)</formula>
    </cfRule>
    <cfRule type="expression" dxfId="810" priority="1020">
      <formula>IF(RIGHT(TEXT(AE565,"0.#"),1)=".",TRUE,FALSE)</formula>
    </cfRule>
  </conditionalFormatting>
  <conditionalFormatting sqref="AU563">
    <cfRule type="expression" dxfId="809" priority="1011">
      <formula>IF(RIGHT(TEXT(AU563,"0.#"),1)=".",FALSE,TRUE)</formula>
    </cfRule>
    <cfRule type="expression" dxfId="808" priority="1012">
      <formula>IF(RIGHT(TEXT(AU563,"0.#"),1)=".",TRUE,FALSE)</formula>
    </cfRule>
  </conditionalFormatting>
  <conditionalFormatting sqref="AU564">
    <cfRule type="expression" dxfId="807" priority="1009">
      <formula>IF(RIGHT(TEXT(AU564,"0.#"),1)=".",FALSE,TRUE)</formula>
    </cfRule>
    <cfRule type="expression" dxfId="806" priority="1010">
      <formula>IF(RIGHT(TEXT(AU564,"0.#"),1)=".",TRUE,FALSE)</formula>
    </cfRule>
  </conditionalFormatting>
  <conditionalFormatting sqref="AU565">
    <cfRule type="expression" dxfId="805" priority="1007">
      <formula>IF(RIGHT(TEXT(AU565,"0.#"),1)=".",FALSE,TRUE)</formula>
    </cfRule>
    <cfRule type="expression" dxfId="804" priority="1008">
      <formula>IF(RIGHT(TEXT(AU565,"0.#"),1)=".",TRUE,FALSE)</formula>
    </cfRule>
  </conditionalFormatting>
  <conditionalFormatting sqref="AQ564">
    <cfRule type="expression" dxfId="803" priority="999">
      <formula>IF(RIGHT(TEXT(AQ564,"0.#"),1)=".",FALSE,TRUE)</formula>
    </cfRule>
    <cfRule type="expression" dxfId="802" priority="1000">
      <formula>IF(RIGHT(TEXT(AQ564,"0.#"),1)=".",TRUE,FALSE)</formula>
    </cfRule>
  </conditionalFormatting>
  <conditionalFormatting sqref="AQ565">
    <cfRule type="expression" dxfId="801" priority="997">
      <formula>IF(RIGHT(TEXT(AQ565,"0.#"),1)=".",FALSE,TRUE)</formula>
    </cfRule>
    <cfRule type="expression" dxfId="800" priority="998">
      <formula>IF(RIGHT(TEXT(AQ565,"0.#"),1)=".",TRUE,FALSE)</formula>
    </cfRule>
  </conditionalFormatting>
  <conditionalFormatting sqref="AQ563">
    <cfRule type="expression" dxfId="799" priority="995">
      <formula>IF(RIGHT(TEXT(AQ563,"0.#"),1)=".",FALSE,TRUE)</formula>
    </cfRule>
    <cfRule type="expression" dxfId="798" priority="996">
      <formula>IF(RIGHT(TEXT(AQ563,"0.#"),1)=".",TRUE,FALSE)</formula>
    </cfRule>
  </conditionalFormatting>
  <conditionalFormatting sqref="AE568">
    <cfRule type="expression" dxfId="797" priority="993">
      <formula>IF(RIGHT(TEXT(AE568,"0.#"),1)=".",FALSE,TRUE)</formula>
    </cfRule>
    <cfRule type="expression" dxfId="796" priority="994">
      <formula>IF(RIGHT(TEXT(AE568,"0.#"),1)=".",TRUE,FALSE)</formula>
    </cfRule>
  </conditionalFormatting>
  <conditionalFormatting sqref="AE569">
    <cfRule type="expression" dxfId="795" priority="991">
      <formula>IF(RIGHT(TEXT(AE569,"0.#"),1)=".",FALSE,TRUE)</formula>
    </cfRule>
    <cfRule type="expression" dxfId="794" priority="992">
      <formula>IF(RIGHT(TEXT(AE569,"0.#"),1)=".",TRUE,FALSE)</formula>
    </cfRule>
  </conditionalFormatting>
  <conditionalFormatting sqref="AE570">
    <cfRule type="expression" dxfId="793" priority="989">
      <formula>IF(RIGHT(TEXT(AE570,"0.#"),1)=".",FALSE,TRUE)</formula>
    </cfRule>
    <cfRule type="expression" dxfId="792" priority="990">
      <formula>IF(RIGHT(TEXT(AE570,"0.#"),1)=".",TRUE,FALSE)</formula>
    </cfRule>
  </conditionalFormatting>
  <conditionalFormatting sqref="AU568">
    <cfRule type="expression" dxfId="791" priority="981">
      <formula>IF(RIGHT(TEXT(AU568,"0.#"),1)=".",FALSE,TRUE)</formula>
    </cfRule>
    <cfRule type="expression" dxfId="790" priority="982">
      <formula>IF(RIGHT(TEXT(AU568,"0.#"),1)=".",TRUE,FALSE)</formula>
    </cfRule>
  </conditionalFormatting>
  <conditionalFormatting sqref="AU569">
    <cfRule type="expression" dxfId="789" priority="979">
      <formula>IF(RIGHT(TEXT(AU569,"0.#"),1)=".",FALSE,TRUE)</formula>
    </cfRule>
    <cfRule type="expression" dxfId="788" priority="980">
      <formula>IF(RIGHT(TEXT(AU569,"0.#"),1)=".",TRUE,FALSE)</formula>
    </cfRule>
  </conditionalFormatting>
  <conditionalFormatting sqref="AU570">
    <cfRule type="expression" dxfId="787" priority="977">
      <formula>IF(RIGHT(TEXT(AU570,"0.#"),1)=".",FALSE,TRUE)</formula>
    </cfRule>
    <cfRule type="expression" dxfId="786" priority="978">
      <formula>IF(RIGHT(TEXT(AU570,"0.#"),1)=".",TRUE,FALSE)</formula>
    </cfRule>
  </conditionalFormatting>
  <conditionalFormatting sqref="AQ569">
    <cfRule type="expression" dxfId="785" priority="969">
      <formula>IF(RIGHT(TEXT(AQ569,"0.#"),1)=".",FALSE,TRUE)</formula>
    </cfRule>
    <cfRule type="expression" dxfId="784" priority="970">
      <formula>IF(RIGHT(TEXT(AQ569,"0.#"),1)=".",TRUE,FALSE)</formula>
    </cfRule>
  </conditionalFormatting>
  <conditionalFormatting sqref="AQ570">
    <cfRule type="expression" dxfId="783" priority="967">
      <formula>IF(RIGHT(TEXT(AQ570,"0.#"),1)=".",FALSE,TRUE)</formula>
    </cfRule>
    <cfRule type="expression" dxfId="782" priority="968">
      <formula>IF(RIGHT(TEXT(AQ570,"0.#"),1)=".",TRUE,FALSE)</formula>
    </cfRule>
  </conditionalFormatting>
  <conditionalFormatting sqref="AQ568">
    <cfRule type="expression" dxfId="781" priority="965">
      <formula>IF(RIGHT(TEXT(AQ568,"0.#"),1)=".",FALSE,TRUE)</formula>
    </cfRule>
    <cfRule type="expression" dxfId="780" priority="966">
      <formula>IF(RIGHT(TEXT(AQ568,"0.#"),1)=".",TRUE,FALSE)</formula>
    </cfRule>
  </conditionalFormatting>
  <conditionalFormatting sqref="AE573">
    <cfRule type="expression" dxfId="779" priority="963">
      <formula>IF(RIGHT(TEXT(AE573,"0.#"),1)=".",FALSE,TRUE)</formula>
    </cfRule>
    <cfRule type="expression" dxfId="778" priority="964">
      <formula>IF(RIGHT(TEXT(AE573,"0.#"),1)=".",TRUE,FALSE)</formula>
    </cfRule>
  </conditionalFormatting>
  <conditionalFormatting sqref="AE574">
    <cfRule type="expression" dxfId="777" priority="961">
      <formula>IF(RIGHT(TEXT(AE574,"0.#"),1)=".",FALSE,TRUE)</formula>
    </cfRule>
    <cfRule type="expression" dxfId="776" priority="962">
      <formula>IF(RIGHT(TEXT(AE574,"0.#"),1)=".",TRUE,FALSE)</formula>
    </cfRule>
  </conditionalFormatting>
  <conditionalFormatting sqref="AE575">
    <cfRule type="expression" dxfId="775" priority="959">
      <formula>IF(RIGHT(TEXT(AE575,"0.#"),1)=".",FALSE,TRUE)</formula>
    </cfRule>
    <cfRule type="expression" dxfId="774" priority="960">
      <formula>IF(RIGHT(TEXT(AE575,"0.#"),1)=".",TRUE,FALSE)</formula>
    </cfRule>
  </conditionalFormatting>
  <conditionalFormatting sqref="AU573">
    <cfRule type="expression" dxfId="773" priority="951">
      <formula>IF(RIGHT(TEXT(AU573,"0.#"),1)=".",FALSE,TRUE)</formula>
    </cfRule>
    <cfRule type="expression" dxfId="772" priority="952">
      <formula>IF(RIGHT(TEXT(AU573,"0.#"),1)=".",TRUE,FALSE)</formula>
    </cfRule>
  </conditionalFormatting>
  <conditionalFormatting sqref="AU574">
    <cfRule type="expression" dxfId="771" priority="949">
      <formula>IF(RIGHT(TEXT(AU574,"0.#"),1)=".",FALSE,TRUE)</formula>
    </cfRule>
    <cfRule type="expression" dxfId="770" priority="950">
      <formula>IF(RIGHT(TEXT(AU574,"0.#"),1)=".",TRUE,FALSE)</formula>
    </cfRule>
  </conditionalFormatting>
  <conditionalFormatting sqref="AU575">
    <cfRule type="expression" dxfId="769" priority="947">
      <formula>IF(RIGHT(TEXT(AU575,"0.#"),1)=".",FALSE,TRUE)</formula>
    </cfRule>
    <cfRule type="expression" dxfId="768" priority="948">
      <formula>IF(RIGHT(TEXT(AU575,"0.#"),1)=".",TRUE,FALSE)</formula>
    </cfRule>
  </conditionalFormatting>
  <conditionalFormatting sqref="AQ574">
    <cfRule type="expression" dxfId="767" priority="939">
      <formula>IF(RIGHT(TEXT(AQ574,"0.#"),1)=".",FALSE,TRUE)</formula>
    </cfRule>
    <cfRule type="expression" dxfId="766" priority="940">
      <formula>IF(RIGHT(TEXT(AQ574,"0.#"),1)=".",TRUE,FALSE)</formula>
    </cfRule>
  </conditionalFormatting>
  <conditionalFormatting sqref="AQ575">
    <cfRule type="expression" dxfId="765" priority="937">
      <formula>IF(RIGHT(TEXT(AQ575,"0.#"),1)=".",FALSE,TRUE)</formula>
    </cfRule>
    <cfRule type="expression" dxfId="764" priority="938">
      <formula>IF(RIGHT(TEXT(AQ575,"0.#"),1)=".",TRUE,FALSE)</formula>
    </cfRule>
  </conditionalFormatting>
  <conditionalFormatting sqref="AQ573">
    <cfRule type="expression" dxfId="763" priority="935">
      <formula>IF(RIGHT(TEXT(AQ573,"0.#"),1)=".",FALSE,TRUE)</formula>
    </cfRule>
    <cfRule type="expression" dxfId="762" priority="936">
      <formula>IF(RIGHT(TEXT(AQ573,"0.#"),1)=".",TRUE,FALSE)</formula>
    </cfRule>
  </conditionalFormatting>
  <conditionalFormatting sqref="AE578">
    <cfRule type="expression" dxfId="761" priority="933">
      <formula>IF(RIGHT(TEXT(AE578,"0.#"),1)=".",FALSE,TRUE)</formula>
    </cfRule>
    <cfRule type="expression" dxfId="760" priority="934">
      <formula>IF(RIGHT(TEXT(AE578,"0.#"),1)=".",TRUE,FALSE)</formula>
    </cfRule>
  </conditionalFormatting>
  <conditionalFormatting sqref="AM580">
    <cfRule type="expression" dxfId="759" priority="923">
      <formula>IF(RIGHT(TEXT(AM580,"0.#"),1)=".",FALSE,TRUE)</formula>
    </cfRule>
    <cfRule type="expression" dxfId="758" priority="924">
      <formula>IF(RIGHT(TEXT(AM580,"0.#"),1)=".",TRUE,FALSE)</formula>
    </cfRule>
  </conditionalFormatting>
  <conditionalFormatting sqref="AE579">
    <cfRule type="expression" dxfId="757" priority="931">
      <formula>IF(RIGHT(TEXT(AE579,"0.#"),1)=".",FALSE,TRUE)</formula>
    </cfRule>
    <cfRule type="expression" dxfId="756" priority="932">
      <formula>IF(RIGHT(TEXT(AE579,"0.#"),1)=".",TRUE,FALSE)</formula>
    </cfRule>
  </conditionalFormatting>
  <conditionalFormatting sqref="AE580">
    <cfRule type="expression" dxfId="755" priority="929">
      <formula>IF(RIGHT(TEXT(AE580,"0.#"),1)=".",FALSE,TRUE)</formula>
    </cfRule>
    <cfRule type="expression" dxfId="754" priority="930">
      <formula>IF(RIGHT(TEXT(AE580,"0.#"),1)=".",TRUE,FALSE)</formula>
    </cfRule>
  </conditionalFormatting>
  <conditionalFormatting sqref="AM578">
    <cfRule type="expression" dxfId="753" priority="927">
      <formula>IF(RIGHT(TEXT(AM578,"0.#"),1)=".",FALSE,TRUE)</formula>
    </cfRule>
    <cfRule type="expression" dxfId="752" priority="928">
      <formula>IF(RIGHT(TEXT(AM578,"0.#"),1)=".",TRUE,FALSE)</formula>
    </cfRule>
  </conditionalFormatting>
  <conditionalFormatting sqref="AM579">
    <cfRule type="expression" dxfId="751" priority="925">
      <formula>IF(RIGHT(TEXT(AM579,"0.#"),1)=".",FALSE,TRUE)</formula>
    </cfRule>
    <cfRule type="expression" dxfId="750" priority="926">
      <formula>IF(RIGHT(TEXT(AM579,"0.#"),1)=".",TRUE,FALSE)</formula>
    </cfRule>
  </conditionalFormatting>
  <conditionalFormatting sqref="AU578">
    <cfRule type="expression" dxfId="749" priority="921">
      <formula>IF(RIGHT(TEXT(AU578,"0.#"),1)=".",FALSE,TRUE)</formula>
    </cfRule>
    <cfRule type="expression" dxfId="748" priority="922">
      <formula>IF(RIGHT(TEXT(AU578,"0.#"),1)=".",TRUE,FALSE)</formula>
    </cfRule>
  </conditionalFormatting>
  <conditionalFormatting sqref="AU579">
    <cfRule type="expression" dxfId="747" priority="919">
      <formula>IF(RIGHT(TEXT(AU579,"0.#"),1)=".",FALSE,TRUE)</formula>
    </cfRule>
    <cfRule type="expression" dxfId="746" priority="920">
      <formula>IF(RIGHT(TEXT(AU579,"0.#"),1)=".",TRUE,FALSE)</formula>
    </cfRule>
  </conditionalFormatting>
  <conditionalFormatting sqref="AU580">
    <cfRule type="expression" dxfId="745" priority="917">
      <formula>IF(RIGHT(TEXT(AU580,"0.#"),1)=".",FALSE,TRUE)</formula>
    </cfRule>
    <cfRule type="expression" dxfId="744" priority="918">
      <formula>IF(RIGHT(TEXT(AU580,"0.#"),1)=".",TRUE,FALSE)</formula>
    </cfRule>
  </conditionalFormatting>
  <conditionalFormatting sqref="AI580">
    <cfRule type="expression" dxfId="743" priority="911">
      <formula>IF(RIGHT(TEXT(AI580,"0.#"),1)=".",FALSE,TRUE)</formula>
    </cfRule>
    <cfRule type="expression" dxfId="742" priority="912">
      <formula>IF(RIGHT(TEXT(AI580,"0.#"),1)=".",TRUE,FALSE)</formula>
    </cfRule>
  </conditionalFormatting>
  <conditionalFormatting sqref="AI578">
    <cfRule type="expression" dxfId="741" priority="915">
      <formula>IF(RIGHT(TEXT(AI578,"0.#"),1)=".",FALSE,TRUE)</formula>
    </cfRule>
    <cfRule type="expression" dxfId="740" priority="916">
      <formula>IF(RIGHT(TEXT(AI578,"0.#"),1)=".",TRUE,FALSE)</formula>
    </cfRule>
  </conditionalFormatting>
  <conditionalFormatting sqref="AI579">
    <cfRule type="expression" dxfId="739" priority="913">
      <formula>IF(RIGHT(TEXT(AI579,"0.#"),1)=".",FALSE,TRUE)</formula>
    </cfRule>
    <cfRule type="expression" dxfId="738" priority="914">
      <formula>IF(RIGHT(TEXT(AI579,"0.#"),1)=".",TRUE,FALSE)</formula>
    </cfRule>
  </conditionalFormatting>
  <conditionalFormatting sqref="AQ579">
    <cfRule type="expression" dxfId="737" priority="909">
      <formula>IF(RIGHT(TEXT(AQ579,"0.#"),1)=".",FALSE,TRUE)</formula>
    </cfRule>
    <cfRule type="expression" dxfId="736" priority="910">
      <formula>IF(RIGHT(TEXT(AQ579,"0.#"),1)=".",TRUE,FALSE)</formula>
    </cfRule>
  </conditionalFormatting>
  <conditionalFormatting sqref="AQ580">
    <cfRule type="expression" dxfId="735" priority="907">
      <formula>IF(RIGHT(TEXT(AQ580,"0.#"),1)=".",FALSE,TRUE)</formula>
    </cfRule>
    <cfRule type="expression" dxfId="734" priority="908">
      <formula>IF(RIGHT(TEXT(AQ580,"0.#"),1)=".",TRUE,FALSE)</formula>
    </cfRule>
  </conditionalFormatting>
  <conditionalFormatting sqref="AQ578">
    <cfRule type="expression" dxfId="733" priority="905">
      <formula>IF(RIGHT(TEXT(AQ578,"0.#"),1)=".",FALSE,TRUE)</formula>
    </cfRule>
    <cfRule type="expression" dxfId="732" priority="906">
      <formula>IF(RIGHT(TEXT(AQ578,"0.#"),1)=".",TRUE,FALSE)</formula>
    </cfRule>
  </conditionalFormatting>
  <conditionalFormatting sqref="AE587">
    <cfRule type="expression" dxfId="731" priority="903">
      <formula>IF(RIGHT(TEXT(AE587,"0.#"),1)=".",FALSE,TRUE)</formula>
    </cfRule>
    <cfRule type="expression" dxfId="730" priority="904">
      <formula>IF(RIGHT(TEXT(AE587,"0.#"),1)=".",TRUE,FALSE)</formula>
    </cfRule>
  </conditionalFormatting>
  <conditionalFormatting sqref="AE588">
    <cfRule type="expression" dxfId="729" priority="901">
      <formula>IF(RIGHT(TEXT(AE588,"0.#"),1)=".",FALSE,TRUE)</formula>
    </cfRule>
    <cfRule type="expression" dxfId="728" priority="902">
      <formula>IF(RIGHT(TEXT(AE588,"0.#"),1)=".",TRUE,FALSE)</formula>
    </cfRule>
  </conditionalFormatting>
  <conditionalFormatting sqref="AE589">
    <cfRule type="expression" dxfId="727" priority="899">
      <formula>IF(RIGHT(TEXT(AE589,"0.#"),1)=".",FALSE,TRUE)</formula>
    </cfRule>
    <cfRule type="expression" dxfId="726" priority="900">
      <formula>IF(RIGHT(TEXT(AE589,"0.#"),1)=".",TRUE,FALSE)</formula>
    </cfRule>
  </conditionalFormatting>
  <conditionalFormatting sqref="AU587">
    <cfRule type="expression" dxfId="725" priority="891">
      <formula>IF(RIGHT(TEXT(AU587,"0.#"),1)=".",FALSE,TRUE)</formula>
    </cfRule>
    <cfRule type="expression" dxfId="724" priority="892">
      <formula>IF(RIGHT(TEXT(AU587,"0.#"),1)=".",TRUE,FALSE)</formula>
    </cfRule>
  </conditionalFormatting>
  <conditionalFormatting sqref="AU588">
    <cfRule type="expression" dxfId="723" priority="889">
      <formula>IF(RIGHT(TEXT(AU588,"0.#"),1)=".",FALSE,TRUE)</formula>
    </cfRule>
    <cfRule type="expression" dxfId="722" priority="890">
      <formula>IF(RIGHT(TEXT(AU588,"0.#"),1)=".",TRUE,FALSE)</formula>
    </cfRule>
  </conditionalFormatting>
  <conditionalFormatting sqref="AU589">
    <cfRule type="expression" dxfId="721" priority="887">
      <formula>IF(RIGHT(TEXT(AU589,"0.#"),1)=".",FALSE,TRUE)</formula>
    </cfRule>
    <cfRule type="expression" dxfId="720" priority="888">
      <formula>IF(RIGHT(TEXT(AU589,"0.#"),1)=".",TRUE,FALSE)</formula>
    </cfRule>
  </conditionalFormatting>
  <conditionalFormatting sqref="AQ588">
    <cfRule type="expression" dxfId="719" priority="879">
      <formula>IF(RIGHT(TEXT(AQ588,"0.#"),1)=".",FALSE,TRUE)</formula>
    </cfRule>
    <cfRule type="expression" dxfId="718" priority="880">
      <formula>IF(RIGHT(TEXT(AQ588,"0.#"),1)=".",TRUE,FALSE)</formula>
    </cfRule>
  </conditionalFormatting>
  <conditionalFormatting sqref="AQ589">
    <cfRule type="expression" dxfId="717" priority="877">
      <formula>IF(RIGHT(TEXT(AQ589,"0.#"),1)=".",FALSE,TRUE)</formula>
    </cfRule>
    <cfRule type="expression" dxfId="716" priority="878">
      <formula>IF(RIGHT(TEXT(AQ589,"0.#"),1)=".",TRUE,FALSE)</formula>
    </cfRule>
  </conditionalFormatting>
  <conditionalFormatting sqref="AQ587">
    <cfRule type="expression" dxfId="715" priority="875">
      <formula>IF(RIGHT(TEXT(AQ587,"0.#"),1)=".",FALSE,TRUE)</formula>
    </cfRule>
    <cfRule type="expression" dxfId="714" priority="876">
      <formula>IF(RIGHT(TEXT(AQ587,"0.#"),1)=".",TRUE,FALSE)</formula>
    </cfRule>
  </conditionalFormatting>
  <conditionalFormatting sqref="AE612">
    <cfRule type="expression" dxfId="713" priority="873">
      <formula>IF(RIGHT(TEXT(AE612,"0.#"),1)=".",FALSE,TRUE)</formula>
    </cfRule>
    <cfRule type="expression" dxfId="712" priority="874">
      <formula>IF(RIGHT(TEXT(AE612,"0.#"),1)=".",TRUE,FALSE)</formula>
    </cfRule>
  </conditionalFormatting>
  <conditionalFormatting sqref="AE613">
    <cfRule type="expression" dxfId="711" priority="871">
      <formula>IF(RIGHT(TEXT(AE613,"0.#"),1)=".",FALSE,TRUE)</formula>
    </cfRule>
    <cfRule type="expression" dxfId="710" priority="872">
      <formula>IF(RIGHT(TEXT(AE613,"0.#"),1)=".",TRUE,FALSE)</formula>
    </cfRule>
  </conditionalFormatting>
  <conditionalFormatting sqref="AE614">
    <cfRule type="expression" dxfId="709" priority="869">
      <formula>IF(RIGHT(TEXT(AE614,"0.#"),1)=".",FALSE,TRUE)</formula>
    </cfRule>
    <cfRule type="expression" dxfId="708" priority="870">
      <formula>IF(RIGHT(TEXT(AE614,"0.#"),1)=".",TRUE,FALSE)</formula>
    </cfRule>
  </conditionalFormatting>
  <conditionalFormatting sqref="AU612">
    <cfRule type="expression" dxfId="707" priority="861">
      <formula>IF(RIGHT(TEXT(AU612,"0.#"),1)=".",FALSE,TRUE)</formula>
    </cfRule>
    <cfRule type="expression" dxfId="706" priority="862">
      <formula>IF(RIGHT(TEXT(AU612,"0.#"),1)=".",TRUE,FALSE)</formula>
    </cfRule>
  </conditionalFormatting>
  <conditionalFormatting sqref="AU613">
    <cfRule type="expression" dxfId="705" priority="859">
      <formula>IF(RIGHT(TEXT(AU613,"0.#"),1)=".",FALSE,TRUE)</formula>
    </cfRule>
    <cfRule type="expression" dxfId="704" priority="860">
      <formula>IF(RIGHT(TEXT(AU613,"0.#"),1)=".",TRUE,FALSE)</formula>
    </cfRule>
  </conditionalFormatting>
  <conditionalFormatting sqref="AU614">
    <cfRule type="expression" dxfId="703" priority="857">
      <formula>IF(RIGHT(TEXT(AU614,"0.#"),1)=".",FALSE,TRUE)</formula>
    </cfRule>
    <cfRule type="expression" dxfId="702" priority="858">
      <formula>IF(RIGHT(TEXT(AU614,"0.#"),1)=".",TRUE,FALSE)</formula>
    </cfRule>
  </conditionalFormatting>
  <conditionalFormatting sqref="AQ613">
    <cfRule type="expression" dxfId="701" priority="849">
      <formula>IF(RIGHT(TEXT(AQ613,"0.#"),1)=".",FALSE,TRUE)</formula>
    </cfRule>
    <cfRule type="expression" dxfId="700" priority="850">
      <formula>IF(RIGHT(TEXT(AQ613,"0.#"),1)=".",TRUE,FALSE)</formula>
    </cfRule>
  </conditionalFormatting>
  <conditionalFormatting sqref="AQ614">
    <cfRule type="expression" dxfId="699" priority="847">
      <formula>IF(RIGHT(TEXT(AQ614,"0.#"),1)=".",FALSE,TRUE)</formula>
    </cfRule>
    <cfRule type="expression" dxfId="698" priority="848">
      <formula>IF(RIGHT(TEXT(AQ614,"0.#"),1)=".",TRUE,FALSE)</formula>
    </cfRule>
  </conditionalFormatting>
  <conditionalFormatting sqref="AQ612">
    <cfRule type="expression" dxfId="697" priority="845">
      <formula>IF(RIGHT(TEXT(AQ612,"0.#"),1)=".",FALSE,TRUE)</formula>
    </cfRule>
    <cfRule type="expression" dxfId="696" priority="846">
      <formula>IF(RIGHT(TEXT(AQ612,"0.#"),1)=".",TRUE,FALSE)</formula>
    </cfRule>
  </conditionalFormatting>
  <conditionalFormatting sqref="AE592">
    <cfRule type="expression" dxfId="695" priority="843">
      <formula>IF(RIGHT(TEXT(AE592,"0.#"),1)=".",FALSE,TRUE)</formula>
    </cfRule>
    <cfRule type="expression" dxfId="694" priority="844">
      <formula>IF(RIGHT(TEXT(AE592,"0.#"),1)=".",TRUE,FALSE)</formula>
    </cfRule>
  </conditionalFormatting>
  <conditionalFormatting sqref="AE593">
    <cfRule type="expression" dxfId="693" priority="841">
      <formula>IF(RIGHT(TEXT(AE593,"0.#"),1)=".",FALSE,TRUE)</formula>
    </cfRule>
    <cfRule type="expression" dxfId="692" priority="842">
      <formula>IF(RIGHT(TEXT(AE593,"0.#"),1)=".",TRUE,FALSE)</formula>
    </cfRule>
  </conditionalFormatting>
  <conditionalFormatting sqref="AE594">
    <cfRule type="expression" dxfId="691" priority="839">
      <formula>IF(RIGHT(TEXT(AE594,"0.#"),1)=".",FALSE,TRUE)</formula>
    </cfRule>
    <cfRule type="expression" dxfId="690" priority="840">
      <formula>IF(RIGHT(TEXT(AE594,"0.#"),1)=".",TRUE,FALSE)</formula>
    </cfRule>
  </conditionalFormatting>
  <conditionalFormatting sqref="AU592">
    <cfRule type="expression" dxfId="689" priority="831">
      <formula>IF(RIGHT(TEXT(AU592,"0.#"),1)=".",FALSE,TRUE)</formula>
    </cfRule>
    <cfRule type="expression" dxfId="688" priority="832">
      <formula>IF(RIGHT(TEXT(AU592,"0.#"),1)=".",TRUE,FALSE)</formula>
    </cfRule>
  </conditionalFormatting>
  <conditionalFormatting sqref="AU593">
    <cfRule type="expression" dxfId="687" priority="829">
      <formula>IF(RIGHT(TEXT(AU593,"0.#"),1)=".",FALSE,TRUE)</formula>
    </cfRule>
    <cfRule type="expression" dxfId="686" priority="830">
      <formula>IF(RIGHT(TEXT(AU593,"0.#"),1)=".",TRUE,FALSE)</formula>
    </cfRule>
  </conditionalFormatting>
  <conditionalFormatting sqref="AQ594">
    <cfRule type="expression" dxfId="685" priority="817">
      <formula>IF(RIGHT(TEXT(AQ594,"0.#"),1)=".",FALSE,TRUE)</formula>
    </cfRule>
    <cfRule type="expression" dxfId="684" priority="818">
      <formula>IF(RIGHT(TEXT(AQ594,"0.#"),1)=".",TRUE,FALSE)</formula>
    </cfRule>
  </conditionalFormatting>
  <conditionalFormatting sqref="AQ592">
    <cfRule type="expression" dxfId="683" priority="815">
      <formula>IF(RIGHT(TEXT(AQ592,"0.#"),1)=".",FALSE,TRUE)</formula>
    </cfRule>
    <cfRule type="expression" dxfId="682" priority="816">
      <formula>IF(RIGHT(TEXT(AQ592,"0.#"),1)=".",TRUE,FALSE)</formula>
    </cfRule>
  </conditionalFormatting>
  <conditionalFormatting sqref="AE597">
    <cfRule type="expression" dxfId="681" priority="813">
      <formula>IF(RIGHT(TEXT(AE597,"0.#"),1)=".",FALSE,TRUE)</formula>
    </cfRule>
    <cfRule type="expression" dxfId="680" priority="814">
      <formula>IF(RIGHT(TEXT(AE597,"0.#"),1)=".",TRUE,FALSE)</formula>
    </cfRule>
  </conditionalFormatting>
  <conditionalFormatting sqref="AE598">
    <cfRule type="expression" dxfId="679" priority="811">
      <formula>IF(RIGHT(TEXT(AE598,"0.#"),1)=".",FALSE,TRUE)</formula>
    </cfRule>
    <cfRule type="expression" dxfId="678" priority="812">
      <formula>IF(RIGHT(TEXT(AE598,"0.#"),1)=".",TRUE,FALSE)</formula>
    </cfRule>
  </conditionalFormatting>
  <conditionalFormatting sqref="AE599">
    <cfRule type="expression" dxfId="677" priority="809">
      <formula>IF(RIGHT(TEXT(AE599,"0.#"),1)=".",FALSE,TRUE)</formula>
    </cfRule>
    <cfRule type="expression" dxfId="676" priority="810">
      <formula>IF(RIGHT(TEXT(AE599,"0.#"),1)=".",TRUE,FALSE)</formula>
    </cfRule>
  </conditionalFormatting>
  <conditionalFormatting sqref="AU597">
    <cfRule type="expression" dxfId="675" priority="801">
      <formula>IF(RIGHT(TEXT(AU597,"0.#"),1)=".",FALSE,TRUE)</formula>
    </cfRule>
    <cfRule type="expression" dxfId="674" priority="802">
      <formula>IF(RIGHT(TEXT(AU597,"0.#"),1)=".",TRUE,FALSE)</formula>
    </cfRule>
  </conditionalFormatting>
  <conditionalFormatting sqref="AU598">
    <cfRule type="expression" dxfId="673" priority="799">
      <formula>IF(RIGHT(TEXT(AU598,"0.#"),1)=".",FALSE,TRUE)</formula>
    </cfRule>
    <cfRule type="expression" dxfId="672" priority="800">
      <formula>IF(RIGHT(TEXT(AU598,"0.#"),1)=".",TRUE,FALSE)</formula>
    </cfRule>
  </conditionalFormatting>
  <conditionalFormatting sqref="AU599">
    <cfRule type="expression" dxfId="671" priority="797">
      <formula>IF(RIGHT(TEXT(AU599,"0.#"),1)=".",FALSE,TRUE)</formula>
    </cfRule>
    <cfRule type="expression" dxfId="670" priority="798">
      <formula>IF(RIGHT(TEXT(AU599,"0.#"),1)=".",TRUE,FALSE)</formula>
    </cfRule>
  </conditionalFormatting>
  <conditionalFormatting sqref="AQ598">
    <cfRule type="expression" dxfId="669" priority="789">
      <formula>IF(RIGHT(TEXT(AQ598,"0.#"),1)=".",FALSE,TRUE)</formula>
    </cfRule>
    <cfRule type="expression" dxfId="668" priority="790">
      <formula>IF(RIGHT(TEXT(AQ598,"0.#"),1)=".",TRUE,FALSE)</formula>
    </cfRule>
  </conditionalFormatting>
  <conditionalFormatting sqref="AQ599">
    <cfRule type="expression" dxfId="667" priority="787">
      <formula>IF(RIGHT(TEXT(AQ599,"0.#"),1)=".",FALSE,TRUE)</formula>
    </cfRule>
    <cfRule type="expression" dxfId="666" priority="788">
      <formula>IF(RIGHT(TEXT(AQ599,"0.#"),1)=".",TRUE,FALSE)</formula>
    </cfRule>
  </conditionalFormatting>
  <conditionalFormatting sqref="AQ597">
    <cfRule type="expression" dxfId="665" priority="785">
      <formula>IF(RIGHT(TEXT(AQ597,"0.#"),1)=".",FALSE,TRUE)</formula>
    </cfRule>
    <cfRule type="expression" dxfId="664" priority="786">
      <formula>IF(RIGHT(TEXT(AQ597,"0.#"),1)=".",TRUE,FALSE)</formula>
    </cfRule>
  </conditionalFormatting>
  <conditionalFormatting sqref="AE602">
    <cfRule type="expression" dxfId="663" priority="783">
      <formula>IF(RIGHT(TEXT(AE602,"0.#"),1)=".",FALSE,TRUE)</formula>
    </cfRule>
    <cfRule type="expression" dxfId="662" priority="784">
      <formula>IF(RIGHT(TEXT(AE602,"0.#"),1)=".",TRUE,FALSE)</formula>
    </cfRule>
  </conditionalFormatting>
  <conditionalFormatting sqref="AE603">
    <cfRule type="expression" dxfId="661" priority="781">
      <formula>IF(RIGHT(TEXT(AE603,"0.#"),1)=".",FALSE,TRUE)</formula>
    </cfRule>
    <cfRule type="expression" dxfId="660" priority="782">
      <formula>IF(RIGHT(TEXT(AE603,"0.#"),1)=".",TRUE,FALSE)</formula>
    </cfRule>
  </conditionalFormatting>
  <conditionalFormatting sqref="AE604">
    <cfRule type="expression" dxfId="659" priority="779">
      <formula>IF(RIGHT(TEXT(AE604,"0.#"),1)=".",FALSE,TRUE)</formula>
    </cfRule>
    <cfRule type="expression" dxfId="658" priority="780">
      <formula>IF(RIGHT(TEXT(AE604,"0.#"),1)=".",TRUE,FALSE)</formula>
    </cfRule>
  </conditionalFormatting>
  <conditionalFormatting sqref="AU602">
    <cfRule type="expression" dxfId="657" priority="771">
      <formula>IF(RIGHT(TEXT(AU602,"0.#"),1)=".",FALSE,TRUE)</formula>
    </cfRule>
    <cfRule type="expression" dxfId="656" priority="772">
      <formula>IF(RIGHT(TEXT(AU602,"0.#"),1)=".",TRUE,FALSE)</formula>
    </cfRule>
  </conditionalFormatting>
  <conditionalFormatting sqref="AU603">
    <cfRule type="expression" dxfId="655" priority="769">
      <formula>IF(RIGHT(TEXT(AU603,"0.#"),1)=".",FALSE,TRUE)</formula>
    </cfRule>
    <cfRule type="expression" dxfId="654" priority="770">
      <formula>IF(RIGHT(TEXT(AU603,"0.#"),1)=".",TRUE,FALSE)</formula>
    </cfRule>
  </conditionalFormatting>
  <conditionalFormatting sqref="AU604">
    <cfRule type="expression" dxfId="653" priority="767">
      <formula>IF(RIGHT(TEXT(AU604,"0.#"),1)=".",FALSE,TRUE)</formula>
    </cfRule>
    <cfRule type="expression" dxfId="652" priority="768">
      <formula>IF(RIGHT(TEXT(AU604,"0.#"),1)=".",TRUE,FALSE)</formula>
    </cfRule>
  </conditionalFormatting>
  <conditionalFormatting sqref="AQ603">
    <cfRule type="expression" dxfId="651" priority="759">
      <formula>IF(RIGHT(TEXT(AQ603,"0.#"),1)=".",FALSE,TRUE)</formula>
    </cfRule>
    <cfRule type="expression" dxfId="650" priority="760">
      <formula>IF(RIGHT(TEXT(AQ603,"0.#"),1)=".",TRUE,FALSE)</formula>
    </cfRule>
  </conditionalFormatting>
  <conditionalFormatting sqref="AQ604">
    <cfRule type="expression" dxfId="649" priority="757">
      <formula>IF(RIGHT(TEXT(AQ604,"0.#"),1)=".",FALSE,TRUE)</formula>
    </cfRule>
    <cfRule type="expression" dxfId="648" priority="758">
      <formula>IF(RIGHT(TEXT(AQ604,"0.#"),1)=".",TRUE,FALSE)</formula>
    </cfRule>
  </conditionalFormatting>
  <conditionalFormatting sqref="AQ602">
    <cfRule type="expression" dxfId="647" priority="755">
      <formula>IF(RIGHT(TEXT(AQ602,"0.#"),1)=".",FALSE,TRUE)</formula>
    </cfRule>
    <cfRule type="expression" dxfId="646" priority="756">
      <formula>IF(RIGHT(TEXT(AQ602,"0.#"),1)=".",TRUE,FALSE)</formula>
    </cfRule>
  </conditionalFormatting>
  <conditionalFormatting sqref="AE607">
    <cfRule type="expression" dxfId="645" priority="753">
      <formula>IF(RIGHT(TEXT(AE607,"0.#"),1)=".",FALSE,TRUE)</formula>
    </cfRule>
    <cfRule type="expression" dxfId="644" priority="754">
      <formula>IF(RIGHT(TEXT(AE607,"0.#"),1)=".",TRUE,FALSE)</formula>
    </cfRule>
  </conditionalFormatting>
  <conditionalFormatting sqref="AE608">
    <cfRule type="expression" dxfId="643" priority="751">
      <formula>IF(RIGHT(TEXT(AE608,"0.#"),1)=".",FALSE,TRUE)</formula>
    </cfRule>
    <cfRule type="expression" dxfId="642" priority="752">
      <formula>IF(RIGHT(TEXT(AE608,"0.#"),1)=".",TRUE,FALSE)</formula>
    </cfRule>
  </conditionalFormatting>
  <conditionalFormatting sqref="AE609">
    <cfRule type="expression" dxfId="641" priority="749">
      <formula>IF(RIGHT(TEXT(AE609,"0.#"),1)=".",FALSE,TRUE)</formula>
    </cfRule>
    <cfRule type="expression" dxfId="640" priority="750">
      <formula>IF(RIGHT(TEXT(AE609,"0.#"),1)=".",TRUE,FALSE)</formula>
    </cfRule>
  </conditionalFormatting>
  <conditionalFormatting sqref="AU607">
    <cfRule type="expression" dxfId="639" priority="741">
      <formula>IF(RIGHT(TEXT(AU607,"0.#"),1)=".",FALSE,TRUE)</formula>
    </cfRule>
    <cfRule type="expression" dxfId="638" priority="742">
      <formula>IF(RIGHT(TEXT(AU607,"0.#"),1)=".",TRUE,FALSE)</formula>
    </cfRule>
  </conditionalFormatting>
  <conditionalFormatting sqref="AU608">
    <cfRule type="expression" dxfId="637" priority="739">
      <formula>IF(RIGHT(TEXT(AU608,"0.#"),1)=".",FALSE,TRUE)</formula>
    </cfRule>
    <cfRule type="expression" dxfId="636" priority="740">
      <formula>IF(RIGHT(TEXT(AU608,"0.#"),1)=".",TRUE,FALSE)</formula>
    </cfRule>
  </conditionalFormatting>
  <conditionalFormatting sqref="AU609">
    <cfRule type="expression" dxfId="635" priority="737">
      <formula>IF(RIGHT(TEXT(AU609,"0.#"),1)=".",FALSE,TRUE)</formula>
    </cfRule>
    <cfRule type="expression" dxfId="634" priority="738">
      <formula>IF(RIGHT(TEXT(AU609,"0.#"),1)=".",TRUE,FALSE)</formula>
    </cfRule>
  </conditionalFormatting>
  <conditionalFormatting sqref="AQ608">
    <cfRule type="expression" dxfId="633" priority="729">
      <formula>IF(RIGHT(TEXT(AQ608,"0.#"),1)=".",FALSE,TRUE)</formula>
    </cfRule>
    <cfRule type="expression" dxfId="632" priority="730">
      <formula>IF(RIGHT(TEXT(AQ608,"0.#"),1)=".",TRUE,FALSE)</formula>
    </cfRule>
  </conditionalFormatting>
  <conditionalFormatting sqref="AQ609">
    <cfRule type="expression" dxfId="631" priority="727">
      <formula>IF(RIGHT(TEXT(AQ609,"0.#"),1)=".",FALSE,TRUE)</formula>
    </cfRule>
    <cfRule type="expression" dxfId="630" priority="728">
      <formula>IF(RIGHT(TEXT(AQ609,"0.#"),1)=".",TRUE,FALSE)</formula>
    </cfRule>
  </conditionalFormatting>
  <conditionalFormatting sqref="AQ607">
    <cfRule type="expression" dxfId="629" priority="725">
      <formula>IF(RIGHT(TEXT(AQ607,"0.#"),1)=".",FALSE,TRUE)</formula>
    </cfRule>
    <cfRule type="expression" dxfId="628" priority="726">
      <formula>IF(RIGHT(TEXT(AQ607,"0.#"),1)=".",TRUE,FALSE)</formula>
    </cfRule>
  </conditionalFormatting>
  <conditionalFormatting sqref="AE617">
    <cfRule type="expression" dxfId="627" priority="723">
      <formula>IF(RIGHT(TEXT(AE617,"0.#"),1)=".",FALSE,TRUE)</formula>
    </cfRule>
    <cfRule type="expression" dxfId="626" priority="724">
      <formula>IF(RIGHT(TEXT(AE617,"0.#"),1)=".",TRUE,FALSE)</formula>
    </cfRule>
  </conditionalFormatting>
  <conditionalFormatting sqref="AE618">
    <cfRule type="expression" dxfId="625" priority="721">
      <formula>IF(RIGHT(TEXT(AE618,"0.#"),1)=".",FALSE,TRUE)</formula>
    </cfRule>
    <cfRule type="expression" dxfId="624" priority="722">
      <formula>IF(RIGHT(TEXT(AE618,"0.#"),1)=".",TRUE,FALSE)</formula>
    </cfRule>
  </conditionalFormatting>
  <conditionalFormatting sqref="AE619">
    <cfRule type="expression" dxfId="623" priority="719">
      <formula>IF(RIGHT(TEXT(AE619,"0.#"),1)=".",FALSE,TRUE)</formula>
    </cfRule>
    <cfRule type="expression" dxfId="622" priority="720">
      <formula>IF(RIGHT(TEXT(AE619,"0.#"),1)=".",TRUE,FALSE)</formula>
    </cfRule>
  </conditionalFormatting>
  <conditionalFormatting sqref="AU617">
    <cfRule type="expression" dxfId="621" priority="711">
      <formula>IF(RIGHT(TEXT(AU617,"0.#"),1)=".",FALSE,TRUE)</formula>
    </cfRule>
    <cfRule type="expression" dxfId="620" priority="712">
      <formula>IF(RIGHT(TEXT(AU617,"0.#"),1)=".",TRUE,FALSE)</formula>
    </cfRule>
  </conditionalFormatting>
  <conditionalFormatting sqref="AU618">
    <cfRule type="expression" dxfId="619" priority="709">
      <formula>IF(RIGHT(TEXT(AU618,"0.#"),1)=".",FALSE,TRUE)</formula>
    </cfRule>
    <cfRule type="expression" dxfId="618" priority="710">
      <formula>IF(RIGHT(TEXT(AU618,"0.#"),1)=".",TRUE,FALSE)</formula>
    </cfRule>
  </conditionalFormatting>
  <conditionalFormatting sqref="AU619">
    <cfRule type="expression" dxfId="617" priority="707">
      <formula>IF(RIGHT(TEXT(AU619,"0.#"),1)=".",FALSE,TRUE)</formula>
    </cfRule>
    <cfRule type="expression" dxfId="616" priority="708">
      <formula>IF(RIGHT(TEXT(AU619,"0.#"),1)=".",TRUE,FALSE)</formula>
    </cfRule>
  </conditionalFormatting>
  <conditionalFormatting sqref="AQ618">
    <cfRule type="expression" dxfId="615" priority="699">
      <formula>IF(RIGHT(TEXT(AQ618,"0.#"),1)=".",FALSE,TRUE)</formula>
    </cfRule>
    <cfRule type="expression" dxfId="614" priority="700">
      <formula>IF(RIGHT(TEXT(AQ618,"0.#"),1)=".",TRUE,FALSE)</formula>
    </cfRule>
  </conditionalFormatting>
  <conditionalFormatting sqref="AQ619">
    <cfRule type="expression" dxfId="613" priority="697">
      <formula>IF(RIGHT(TEXT(AQ619,"0.#"),1)=".",FALSE,TRUE)</formula>
    </cfRule>
    <cfRule type="expression" dxfId="612" priority="698">
      <formula>IF(RIGHT(TEXT(AQ619,"0.#"),1)=".",TRUE,FALSE)</formula>
    </cfRule>
  </conditionalFormatting>
  <conditionalFormatting sqref="AQ617">
    <cfRule type="expression" dxfId="611" priority="695">
      <formula>IF(RIGHT(TEXT(AQ617,"0.#"),1)=".",FALSE,TRUE)</formula>
    </cfRule>
    <cfRule type="expression" dxfId="610" priority="696">
      <formula>IF(RIGHT(TEXT(AQ617,"0.#"),1)=".",TRUE,FALSE)</formula>
    </cfRule>
  </conditionalFormatting>
  <conditionalFormatting sqref="AE622">
    <cfRule type="expression" dxfId="609" priority="693">
      <formula>IF(RIGHT(TEXT(AE622,"0.#"),1)=".",FALSE,TRUE)</formula>
    </cfRule>
    <cfRule type="expression" dxfId="608" priority="694">
      <formula>IF(RIGHT(TEXT(AE622,"0.#"),1)=".",TRUE,FALSE)</formula>
    </cfRule>
  </conditionalFormatting>
  <conditionalFormatting sqref="AE623">
    <cfRule type="expression" dxfId="607" priority="691">
      <formula>IF(RIGHT(TEXT(AE623,"0.#"),1)=".",FALSE,TRUE)</formula>
    </cfRule>
    <cfRule type="expression" dxfId="606" priority="692">
      <formula>IF(RIGHT(TEXT(AE623,"0.#"),1)=".",TRUE,FALSE)</formula>
    </cfRule>
  </conditionalFormatting>
  <conditionalFormatting sqref="AE624">
    <cfRule type="expression" dxfId="605" priority="689">
      <formula>IF(RIGHT(TEXT(AE624,"0.#"),1)=".",FALSE,TRUE)</formula>
    </cfRule>
    <cfRule type="expression" dxfId="604" priority="690">
      <formula>IF(RIGHT(TEXT(AE624,"0.#"),1)=".",TRUE,FALSE)</formula>
    </cfRule>
  </conditionalFormatting>
  <conditionalFormatting sqref="AU622">
    <cfRule type="expression" dxfId="603" priority="681">
      <formula>IF(RIGHT(TEXT(AU622,"0.#"),1)=".",FALSE,TRUE)</formula>
    </cfRule>
    <cfRule type="expression" dxfId="602" priority="682">
      <formula>IF(RIGHT(TEXT(AU622,"0.#"),1)=".",TRUE,FALSE)</formula>
    </cfRule>
  </conditionalFormatting>
  <conditionalFormatting sqref="AU623">
    <cfRule type="expression" dxfId="601" priority="679">
      <formula>IF(RIGHT(TEXT(AU623,"0.#"),1)=".",FALSE,TRUE)</formula>
    </cfRule>
    <cfRule type="expression" dxfId="600" priority="680">
      <formula>IF(RIGHT(TEXT(AU623,"0.#"),1)=".",TRUE,FALSE)</formula>
    </cfRule>
  </conditionalFormatting>
  <conditionalFormatting sqref="AU624">
    <cfRule type="expression" dxfId="599" priority="677">
      <formula>IF(RIGHT(TEXT(AU624,"0.#"),1)=".",FALSE,TRUE)</formula>
    </cfRule>
    <cfRule type="expression" dxfId="598" priority="678">
      <formula>IF(RIGHT(TEXT(AU624,"0.#"),1)=".",TRUE,FALSE)</formula>
    </cfRule>
  </conditionalFormatting>
  <conditionalFormatting sqref="AQ623">
    <cfRule type="expression" dxfId="597" priority="669">
      <formula>IF(RIGHT(TEXT(AQ623,"0.#"),1)=".",FALSE,TRUE)</formula>
    </cfRule>
    <cfRule type="expression" dxfId="596" priority="670">
      <formula>IF(RIGHT(TEXT(AQ623,"0.#"),1)=".",TRUE,FALSE)</formula>
    </cfRule>
  </conditionalFormatting>
  <conditionalFormatting sqref="AQ624">
    <cfRule type="expression" dxfId="595" priority="667">
      <formula>IF(RIGHT(TEXT(AQ624,"0.#"),1)=".",FALSE,TRUE)</formula>
    </cfRule>
    <cfRule type="expression" dxfId="594" priority="668">
      <formula>IF(RIGHT(TEXT(AQ624,"0.#"),1)=".",TRUE,FALSE)</formula>
    </cfRule>
  </conditionalFormatting>
  <conditionalFormatting sqref="AQ622">
    <cfRule type="expression" dxfId="593" priority="665">
      <formula>IF(RIGHT(TEXT(AQ622,"0.#"),1)=".",FALSE,TRUE)</formula>
    </cfRule>
    <cfRule type="expression" dxfId="592" priority="666">
      <formula>IF(RIGHT(TEXT(AQ622,"0.#"),1)=".",TRUE,FALSE)</formula>
    </cfRule>
  </conditionalFormatting>
  <conditionalFormatting sqref="AE627">
    <cfRule type="expression" dxfId="591" priority="663">
      <formula>IF(RIGHT(TEXT(AE627,"0.#"),1)=".",FALSE,TRUE)</formula>
    </cfRule>
    <cfRule type="expression" dxfId="590" priority="664">
      <formula>IF(RIGHT(TEXT(AE627,"0.#"),1)=".",TRUE,FALSE)</formula>
    </cfRule>
  </conditionalFormatting>
  <conditionalFormatting sqref="AE628">
    <cfRule type="expression" dxfId="589" priority="661">
      <formula>IF(RIGHT(TEXT(AE628,"0.#"),1)=".",FALSE,TRUE)</formula>
    </cfRule>
    <cfRule type="expression" dxfId="588" priority="662">
      <formula>IF(RIGHT(TEXT(AE628,"0.#"),1)=".",TRUE,FALSE)</formula>
    </cfRule>
  </conditionalFormatting>
  <conditionalFormatting sqref="AE629">
    <cfRule type="expression" dxfId="587" priority="659">
      <formula>IF(RIGHT(TEXT(AE629,"0.#"),1)=".",FALSE,TRUE)</formula>
    </cfRule>
    <cfRule type="expression" dxfId="586" priority="660">
      <formula>IF(RIGHT(TEXT(AE629,"0.#"),1)=".",TRUE,FALSE)</formula>
    </cfRule>
  </conditionalFormatting>
  <conditionalFormatting sqref="AU627">
    <cfRule type="expression" dxfId="585" priority="651">
      <formula>IF(RIGHT(TEXT(AU627,"0.#"),1)=".",FALSE,TRUE)</formula>
    </cfRule>
    <cfRule type="expression" dxfId="584" priority="652">
      <formula>IF(RIGHT(TEXT(AU627,"0.#"),1)=".",TRUE,FALSE)</formula>
    </cfRule>
  </conditionalFormatting>
  <conditionalFormatting sqref="AU628">
    <cfRule type="expression" dxfId="583" priority="649">
      <formula>IF(RIGHT(TEXT(AU628,"0.#"),1)=".",FALSE,TRUE)</formula>
    </cfRule>
    <cfRule type="expression" dxfId="582" priority="650">
      <formula>IF(RIGHT(TEXT(AU628,"0.#"),1)=".",TRUE,FALSE)</formula>
    </cfRule>
  </conditionalFormatting>
  <conditionalFormatting sqref="AU629">
    <cfRule type="expression" dxfId="581" priority="647">
      <formula>IF(RIGHT(TEXT(AU629,"0.#"),1)=".",FALSE,TRUE)</formula>
    </cfRule>
    <cfRule type="expression" dxfId="580" priority="648">
      <formula>IF(RIGHT(TEXT(AU629,"0.#"),1)=".",TRUE,FALSE)</formula>
    </cfRule>
  </conditionalFormatting>
  <conditionalFormatting sqref="AQ628">
    <cfRule type="expression" dxfId="579" priority="639">
      <formula>IF(RIGHT(TEXT(AQ628,"0.#"),1)=".",FALSE,TRUE)</formula>
    </cfRule>
    <cfRule type="expression" dxfId="578" priority="640">
      <formula>IF(RIGHT(TEXT(AQ628,"0.#"),1)=".",TRUE,FALSE)</formula>
    </cfRule>
  </conditionalFormatting>
  <conditionalFormatting sqref="AQ629">
    <cfRule type="expression" dxfId="577" priority="637">
      <formula>IF(RIGHT(TEXT(AQ629,"0.#"),1)=".",FALSE,TRUE)</formula>
    </cfRule>
    <cfRule type="expression" dxfId="576" priority="638">
      <formula>IF(RIGHT(TEXT(AQ629,"0.#"),1)=".",TRUE,FALSE)</formula>
    </cfRule>
  </conditionalFormatting>
  <conditionalFormatting sqref="AQ627">
    <cfRule type="expression" dxfId="575" priority="635">
      <formula>IF(RIGHT(TEXT(AQ627,"0.#"),1)=".",FALSE,TRUE)</formula>
    </cfRule>
    <cfRule type="expression" dxfId="574" priority="636">
      <formula>IF(RIGHT(TEXT(AQ627,"0.#"),1)=".",TRUE,FALSE)</formula>
    </cfRule>
  </conditionalFormatting>
  <conditionalFormatting sqref="AE632">
    <cfRule type="expression" dxfId="573" priority="633">
      <formula>IF(RIGHT(TEXT(AE632,"0.#"),1)=".",FALSE,TRUE)</formula>
    </cfRule>
    <cfRule type="expression" dxfId="572" priority="634">
      <formula>IF(RIGHT(TEXT(AE632,"0.#"),1)=".",TRUE,FALSE)</formula>
    </cfRule>
  </conditionalFormatting>
  <conditionalFormatting sqref="AM634">
    <cfRule type="expression" dxfId="571" priority="623">
      <formula>IF(RIGHT(TEXT(AM634,"0.#"),1)=".",FALSE,TRUE)</formula>
    </cfRule>
    <cfRule type="expression" dxfId="570" priority="624">
      <formula>IF(RIGHT(TEXT(AM634,"0.#"),1)=".",TRUE,FALSE)</formula>
    </cfRule>
  </conditionalFormatting>
  <conditionalFormatting sqref="AE633">
    <cfRule type="expression" dxfId="569" priority="631">
      <formula>IF(RIGHT(TEXT(AE633,"0.#"),1)=".",FALSE,TRUE)</formula>
    </cfRule>
    <cfRule type="expression" dxfId="568" priority="632">
      <formula>IF(RIGHT(TEXT(AE633,"0.#"),1)=".",TRUE,FALSE)</formula>
    </cfRule>
  </conditionalFormatting>
  <conditionalFormatting sqref="AE634">
    <cfRule type="expression" dxfId="567" priority="629">
      <formula>IF(RIGHT(TEXT(AE634,"0.#"),1)=".",FALSE,TRUE)</formula>
    </cfRule>
    <cfRule type="expression" dxfId="566" priority="630">
      <formula>IF(RIGHT(TEXT(AE634,"0.#"),1)=".",TRUE,FALSE)</formula>
    </cfRule>
  </conditionalFormatting>
  <conditionalFormatting sqref="AM632">
    <cfRule type="expression" dxfId="565" priority="627">
      <formula>IF(RIGHT(TEXT(AM632,"0.#"),1)=".",FALSE,TRUE)</formula>
    </cfRule>
    <cfRule type="expression" dxfId="564" priority="628">
      <formula>IF(RIGHT(TEXT(AM632,"0.#"),1)=".",TRUE,FALSE)</formula>
    </cfRule>
  </conditionalFormatting>
  <conditionalFormatting sqref="AM633">
    <cfRule type="expression" dxfId="563" priority="625">
      <formula>IF(RIGHT(TEXT(AM633,"0.#"),1)=".",FALSE,TRUE)</formula>
    </cfRule>
    <cfRule type="expression" dxfId="562" priority="626">
      <formula>IF(RIGHT(TEXT(AM633,"0.#"),1)=".",TRUE,FALSE)</formula>
    </cfRule>
  </conditionalFormatting>
  <conditionalFormatting sqref="AU632">
    <cfRule type="expression" dxfId="561" priority="621">
      <formula>IF(RIGHT(TEXT(AU632,"0.#"),1)=".",FALSE,TRUE)</formula>
    </cfRule>
    <cfRule type="expression" dxfId="560" priority="622">
      <formula>IF(RIGHT(TEXT(AU632,"0.#"),1)=".",TRUE,FALSE)</formula>
    </cfRule>
  </conditionalFormatting>
  <conditionalFormatting sqref="AU633">
    <cfRule type="expression" dxfId="559" priority="619">
      <formula>IF(RIGHT(TEXT(AU633,"0.#"),1)=".",FALSE,TRUE)</formula>
    </cfRule>
    <cfRule type="expression" dxfId="558" priority="620">
      <formula>IF(RIGHT(TEXT(AU633,"0.#"),1)=".",TRUE,FALSE)</formula>
    </cfRule>
  </conditionalFormatting>
  <conditionalFormatting sqref="AU634">
    <cfRule type="expression" dxfId="557" priority="617">
      <formula>IF(RIGHT(TEXT(AU634,"0.#"),1)=".",FALSE,TRUE)</formula>
    </cfRule>
    <cfRule type="expression" dxfId="556" priority="618">
      <formula>IF(RIGHT(TEXT(AU634,"0.#"),1)=".",TRUE,FALSE)</formula>
    </cfRule>
  </conditionalFormatting>
  <conditionalFormatting sqref="AI632">
    <cfRule type="expression" dxfId="555" priority="615">
      <formula>IF(RIGHT(TEXT(AI632,"0.#"),1)=".",FALSE,TRUE)</formula>
    </cfRule>
    <cfRule type="expression" dxfId="554" priority="616">
      <formula>IF(RIGHT(TEXT(AI632,"0.#"),1)=".",TRUE,FALSE)</formula>
    </cfRule>
  </conditionalFormatting>
  <conditionalFormatting sqref="AI633">
    <cfRule type="expression" dxfId="553" priority="613">
      <formula>IF(RIGHT(TEXT(AI633,"0.#"),1)=".",FALSE,TRUE)</formula>
    </cfRule>
    <cfRule type="expression" dxfId="552" priority="614">
      <formula>IF(RIGHT(TEXT(AI633,"0.#"),1)=".",TRUE,FALSE)</formula>
    </cfRule>
  </conditionalFormatting>
  <conditionalFormatting sqref="AQ633">
    <cfRule type="expression" dxfId="551" priority="609">
      <formula>IF(RIGHT(TEXT(AQ633,"0.#"),1)=".",FALSE,TRUE)</formula>
    </cfRule>
    <cfRule type="expression" dxfId="550" priority="610">
      <formula>IF(RIGHT(TEXT(AQ633,"0.#"),1)=".",TRUE,FALSE)</formula>
    </cfRule>
  </conditionalFormatting>
  <conditionalFormatting sqref="AQ634">
    <cfRule type="expression" dxfId="549" priority="607">
      <formula>IF(RIGHT(TEXT(AQ634,"0.#"),1)=".",FALSE,TRUE)</formula>
    </cfRule>
    <cfRule type="expression" dxfId="548" priority="608">
      <formula>IF(RIGHT(TEXT(AQ634,"0.#"),1)=".",TRUE,FALSE)</formula>
    </cfRule>
  </conditionalFormatting>
  <conditionalFormatting sqref="AM427">
    <cfRule type="expression" dxfId="547" priority="575">
      <formula>IF(RIGHT(TEXT(AM427,"0.#"),1)=".",FALSE,TRUE)</formula>
    </cfRule>
    <cfRule type="expression" dxfId="546" priority="576">
      <formula>IF(RIGHT(TEXT(AM427,"0.#"),1)=".",TRUE,FALSE)</formula>
    </cfRule>
  </conditionalFormatting>
  <conditionalFormatting sqref="AM425">
    <cfRule type="expression" dxfId="545" priority="579">
      <formula>IF(RIGHT(TEXT(AM425,"0.#"),1)=".",FALSE,TRUE)</formula>
    </cfRule>
    <cfRule type="expression" dxfId="544" priority="580">
      <formula>IF(RIGHT(TEXT(AM425,"0.#"),1)=".",TRUE,FALSE)</formula>
    </cfRule>
  </conditionalFormatting>
  <conditionalFormatting sqref="AM426">
    <cfRule type="expression" dxfId="543" priority="577">
      <formula>IF(RIGHT(TEXT(AM426,"0.#"),1)=".",FALSE,TRUE)</formula>
    </cfRule>
    <cfRule type="expression" dxfId="542" priority="578">
      <formula>IF(RIGHT(TEXT(AM426,"0.#"),1)=".",TRUE,FALSE)</formula>
    </cfRule>
  </conditionalFormatting>
  <conditionalFormatting sqref="AI427">
    <cfRule type="expression" dxfId="541" priority="569">
      <formula>IF(RIGHT(TEXT(AI427,"0.#"),1)=".",FALSE,TRUE)</formula>
    </cfRule>
    <cfRule type="expression" dxfId="540" priority="570">
      <formula>IF(RIGHT(TEXT(AI427,"0.#"),1)=".",TRUE,FALSE)</formula>
    </cfRule>
  </conditionalFormatting>
  <conditionalFormatting sqref="AI425">
    <cfRule type="expression" dxfId="539" priority="573">
      <formula>IF(RIGHT(TEXT(AI425,"0.#"),1)=".",FALSE,TRUE)</formula>
    </cfRule>
    <cfRule type="expression" dxfId="538" priority="574">
      <formula>IF(RIGHT(TEXT(AI425,"0.#"),1)=".",TRUE,FALSE)</formula>
    </cfRule>
  </conditionalFormatting>
  <conditionalFormatting sqref="AI426">
    <cfRule type="expression" dxfId="537" priority="571">
      <formula>IF(RIGHT(TEXT(AI426,"0.#"),1)=".",FALSE,TRUE)</formula>
    </cfRule>
    <cfRule type="expression" dxfId="536" priority="572">
      <formula>IF(RIGHT(TEXT(AI426,"0.#"),1)=".",TRUE,FALSE)</formula>
    </cfRule>
  </conditionalFormatting>
  <conditionalFormatting sqref="AM452">
    <cfRule type="expression" dxfId="535" priority="563">
      <formula>IF(RIGHT(TEXT(AM452,"0.#"),1)=".",FALSE,TRUE)</formula>
    </cfRule>
    <cfRule type="expression" dxfId="534" priority="564">
      <formula>IF(RIGHT(TEXT(AM452,"0.#"),1)=".",TRUE,FALSE)</formula>
    </cfRule>
  </conditionalFormatting>
  <conditionalFormatting sqref="AM450">
    <cfRule type="expression" dxfId="533" priority="567">
      <formula>IF(RIGHT(TEXT(AM450,"0.#"),1)=".",FALSE,TRUE)</formula>
    </cfRule>
    <cfRule type="expression" dxfId="532" priority="568">
      <formula>IF(RIGHT(TEXT(AM450,"0.#"),1)=".",TRUE,FALSE)</formula>
    </cfRule>
  </conditionalFormatting>
  <conditionalFormatting sqref="AM451">
    <cfRule type="expression" dxfId="531" priority="565">
      <formula>IF(RIGHT(TEXT(AM451,"0.#"),1)=".",FALSE,TRUE)</formula>
    </cfRule>
    <cfRule type="expression" dxfId="530" priority="566">
      <formula>IF(RIGHT(TEXT(AM451,"0.#"),1)=".",TRUE,FALSE)</formula>
    </cfRule>
  </conditionalFormatting>
  <conditionalFormatting sqref="AI452">
    <cfRule type="expression" dxfId="529" priority="557">
      <formula>IF(RIGHT(TEXT(AI452,"0.#"),1)=".",FALSE,TRUE)</formula>
    </cfRule>
    <cfRule type="expression" dxfId="528" priority="558">
      <formula>IF(RIGHT(TEXT(AI452,"0.#"),1)=".",TRUE,FALSE)</formula>
    </cfRule>
  </conditionalFormatting>
  <conditionalFormatting sqref="AI450">
    <cfRule type="expression" dxfId="527" priority="561">
      <formula>IF(RIGHT(TEXT(AI450,"0.#"),1)=".",FALSE,TRUE)</formula>
    </cfRule>
    <cfRule type="expression" dxfId="526" priority="562">
      <formula>IF(RIGHT(TEXT(AI450,"0.#"),1)=".",TRUE,FALSE)</formula>
    </cfRule>
  </conditionalFormatting>
  <conditionalFormatting sqref="AI451">
    <cfRule type="expression" dxfId="525" priority="559">
      <formula>IF(RIGHT(TEXT(AI451,"0.#"),1)=".",FALSE,TRUE)</formula>
    </cfRule>
    <cfRule type="expression" dxfId="524" priority="560">
      <formula>IF(RIGHT(TEXT(AI451,"0.#"),1)=".",TRUE,FALSE)</formula>
    </cfRule>
  </conditionalFormatting>
  <conditionalFormatting sqref="AM457">
    <cfRule type="expression" dxfId="523" priority="503">
      <formula>IF(RIGHT(TEXT(AM457,"0.#"),1)=".",FALSE,TRUE)</formula>
    </cfRule>
    <cfRule type="expression" dxfId="522" priority="504">
      <formula>IF(RIGHT(TEXT(AM457,"0.#"),1)=".",TRUE,FALSE)</formula>
    </cfRule>
  </conditionalFormatting>
  <conditionalFormatting sqref="AM455">
    <cfRule type="expression" dxfId="521" priority="507">
      <formula>IF(RIGHT(TEXT(AM455,"0.#"),1)=".",FALSE,TRUE)</formula>
    </cfRule>
    <cfRule type="expression" dxfId="520" priority="508">
      <formula>IF(RIGHT(TEXT(AM455,"0.#"),1)=".",TRUE,FALSE)</formula>
    </cfRule>
  </conditionalFormatting>
  <conditionalFormatting sqref="AM456">
    <cfRule type="expression" dxfId="519" priority="505">
      <formula>IF(RIGHT(TEXT(AM456,"0.#"),1)=".",FALSE,TRUE)</formula>
    </cfRule>
    <cfRule type="expression" dxfId="518" priority="506">
      <formula>IF(RIGHT(TEXT(AM456,"0.#"),1)=".",TRUE,FALSE)</formula>
    </cfRule>
  </conditionalFormatting>
  <conditionalFormatting sqref="AI457">
    <cfRule type="expression" dxfId="517" priority="497">
      <formula>IF(RIGHT(TEXT(AI457,"0.#"),1)=".",FALSE,TRUE)</formula>
    </cfRule>
    <cfRule type="expression" dxfId="516" priority="498">
      <formula>IF(RIGHT(TEXT(AI457,"0.#"),1)=".",TRUE,FALSE)</formula>
    </cfRule>
  </conditionalFormatting>
  <conditionalFormatting sqref="AI455">
    <cfRule type="expression" dxfId="515" priority="501">
      <formula>IF(RIGHT(TEXT(AI455,"0.#"),1)=".",FALSE,TRUE)</formula>
    </cfRule>
    <cfRule type="expression" dxfId="514" priority="502">
      <formula>IF(RIGHT(TEXT(AI455,"0.#"),1)=".",TRUE,FALSE)</formula>
    </cfRule>
  </conditionalFormatting>
  <conditionalFormatting sqref="AI456">
    <cfRule type="expression" dxfId="513" priority="499">
      <formula>IF(RIGHT(TEXT(AI456,"0.#"),1)=".",FALSE,TRUE)</formula>
    </cfRule>
    <cfRule type="expression" dxfId="512" priority="500">
      <formula>IF(RIGHT(TEXT(AI456,"0.#"),1)=".",TRUE,FALSE)</formula>
    </cfRule>
  </conditionalFormatting>
  <conditionalFormatting sqref="AM462">
    <cfRule type="expression" dxfId="511" priority="491">
      <formula>IF(RIGHT(TEXT(AM462,"0.#"),1)=".",FALSE,TRUE)</formula>
    </cfRule>
    <cfRule type="expression" dxfId="510" priority="492">
      <formula>IF(RIGHT(TEXT(AM462,"0.#"),1)=".",TRUE,FALSE)</formula>
    </cfRule>
  </conditionalFormatting>
  <conditionalFormatting sqref="AM460">
    <cfRule type="expression" dxfId="509" priority="495">
      <formula>IF(RIGHT(TEXT(AM460,"0.#"),1)=".",FALSE,TRUE)</formula>
    </cfRule>
    <cfRule type="expression" dxfId="508" priority="496">
      <formula>IF(RIGHT(TEXT(AM460,"0.#"),1)=".",TRUE,FALSE)</formula>
    </cfRule>
  </conditionalFormatting>
  <conditionalFormatting sqref="AM461">
    <cfRule type="expression" dxfId="507" priority="493">
      <formula>IF(RIGHT(TEXT(AM461,"0.#"),1)=".",FALSE,TRUE)</formula>
    </cfRule>
    <cfRule type="expression" dxfId="506" priority="494">
      <formula>IF(RIGHT(TEXT(AM461,"0.#"),1)=".",TRUE,FALSE)</formula>
    </cfRule>
  </conditionalFormatting>
  <conditionalFormatting sqref="AI462">
    <cfRule type="expression" dxfId="505" priority="485">
      <formula>IF(RIGHT(TEXT(AI462,"0.#"),1)=".",FALSE,TRUE)</formula>
    </cfRule>
    <cfRule type="expression" dxfId="504" priority="486">
      <formula>IF(RIGHT(TEXT(AI462,"0.#"),1)=".",TRUE,FALSE)</formula>
    </cfRule>
  </conditionalFormatting>
  <conditionalFormatting sqref="AI460">
    <cfRule type="expression" dxfId="503" priority="489">
      <formula>IF(RIGHT(TEXT(AI460,"0.#"),1)=".",FALSE,TRUE)</formula>
    </cfRule>
    <cfRule type="expression" dxfId="502" priority="490">
      <formula>IF(RIGHT(TEXT(AI460,"0.#"),1)=".",TRUE,FALSE)</formula>
    </cfRule>
  </conditionalFormatting>
  <conditionalFormatting sqref="AI461">
    <cfRule type="expression" dxfId="501" priority="487">
      <formula>IF(RIGHT(TEXT(AI461,"0.#"),1)=".",FALSE,TRUE)</formula>
    </cfRule>
    <cfRule type="expression" dxfId="500" priority="488">
      <formula>IF(RIGHT(TEXT(AI461,"0.#"),1)=".",TRUE,FALSE)</formula>
    </cfRule>
  </conditionalFormatting>
  <conditionalFormatting sqref="AM467">
    <cfRule type="expression" dxfId="499" priority="479">
      <formula>IF(RIGHT(TEXT(AM467,"0.#"),1)=".",FALSE,TRUE)</formula>
    </cfRule>
    <cfRule type="expression" dxfId="498" priority="480">
      <formula>IF(RIGHT(TEXT(AM467,"0.#"),1)=".",TRUE,FALSE)</formula>
    </cfRule>
  </conditionalFormatting>
  <conditionalFormatting sqref="AM465">
    <cfRule type="expression" dxfId="497" priority="483">
      <formula>IF(RIGHT(TEXT(AM465,"0.#"),1)=".",FALSE,TRUE)</formula>
    </cfRule>
    <cfRule type="expression" dxfId="496" priority="484">
      <formula>IF(RIGHT(TEXT(AM465,"0.#"),1)=".",TRUE,FALSE)</formula>
    </cfRule>
  </conditionalFormatting>
  <conditionalFormatting sqref="AM466">
    <cfRule type="expression" dxfId="495" priority="481">
      <formula>IF(RIGHT(TEXT(AM466,"0.#"),1)=".",FALSE,TRUE)</formula>
    </cfRule>
    <cfRule type="expression" dxfId="494" priority="482">
      <formula>IF(RIGHT(TEXT(AM466,"0.#"),1)=".",TRUE,FALSE)</formula>
    </cfRule>
  </conditionalFormatting>
  <conditionalFormatting sqref="AI467">
    <cfRule type="expression" dxfId="493" priority="473">
      <formula>IF(RIGHT(TEXT(AI467,"0.#"),1)=".",FALSE,TRUE)</formula>
    </cfRule>
    <cfRule type="expression" dxfId="492" priority="474">
      <formula>IF(RIGHT(TEXT(AI467,"0.#"),1)=".",TRUE,FALSE)</formula>
    </cfRule>
  </conditionalFormatting>
  <conditionalFormatting sqref="AI465">
    <cfRule type="expression" dxfId="491" priority="477">
      <formula>IF(RIGHT(TEXT(AI465,"0.#"),1)=".",FALSE,TRUE)</formula>
    </cfRule>
    <cfRule type="expression" dxfId="490" priority="478">
      <formula>IF(RIGHT(TEXT(AI465,"0.#"),1)=".",TRUE,FALSE)</formula>
    </cfRule>
  </conditionalFormatting>
  <conditionalFormatting sqref="AI466">
    <cfRule type="expression" dxfId="489" priority="475">
      <formula>IF(RIGHT(TEXT(AI466,"0.#"),1)=".",FALSE,TRUE)</formula>
    </cfRule>
    <cfRule type="expression" dxfId="488" priority="476">
      <formula>IF(RIGHT(TEXT(AI466,"0.#"),1)=".",TRUE,FALSE)</formula>
    </cfRule>
  </conditionalFormatting>
  <conditionalFormatting sqref="AM432">
    <cfRule type="expression" dxfId="487" priority="551">
      <formula>IF(RIGHT(TEXT(AM432,"0.#"),1)=".",FALSE,TRUE)</formula>
    </cfRule>
    <cfRule type="expression" dxfId="486" priority="552">
      <formula>IF(RIGHT(TEXT(AM432,"0.#"),1)=".",TRUE,FALSE)</formula>
    </cfRule>
  </conditionalFormatting>
  <conditionalFormatting sqref="AM430">
    <cfRule type="expression" dxfId="485" priority="555">
      <formula>IF(RIGHT(TEXT(AM430,"0.#"),1)=".",FALSE,TRUE)</formula>
    </cfRule>
    <cfRule type="expression" dxfId="484" priority="556">
      <formula>IF(RIGHT(TEXT(AM430,"0.#"),1)=".",TRUE,FALSE)</formula>
    </cfRule>
  </conditionalFormatting>
  <conditionalFormatting sqref="AM431">
    <cfRule type="expression" dxfId="483" priority="553">
      <formula>IF(RIGHT(TEXT(AM431,"0.#"),1)=".",FALSE,TRUE)</formula>
    </cfRule>
    <cfRule type="expression" dxfId="482" priority="554">
      <formula>IF(RIGHT(TEXT(AM431,"0.#"),1)=".",TRUE,FALSE)</formula>
    </cfRule>
  </conditionalFormatting>
  <conditionalFormatting sqref="AI432">
    <cfRule type="expression" dxfId="481" priority="545">
      <formula>IF(RIGHT(TEXT(AI432,"0.#"),1)=".",FALSE,TRUE)</formula>
    </cfRule>
    <cfRule type="expression" dxfId="480" priority="546">
      <formula>IF(RIGHT(TEXT(AI432,"0.#"),1)=".",TRUE,FALSE)</formula>
    </cfRule>
  </conditionalFormatting>
  <conditionalFormatting sqref="AI430">
    <cfRule type="expression" dxfId="479" priority="549">
      <formula>IF(RIGHT(TEXT(AI430,"0.#"),1)=".",FALSE,TRUE)</formula>
    </cfRule>
    <cfRule type="expression" dxfId="478" priority="550">
      <formula>IF(RIGHT(TEXT(AI430,"0.#"),1)=".",TRUE,FALSE)</formula>
    </cfRule>
  </conditionalFormatting>
  <conditionalFormatting sqref="AI431">
    <cfRule type="expression" dxfId="477" priority="547">
      <formula>IF(RIGHT(TEXT(AI431,"0.#"),1)=".",FALSE,TRUE)</formula>
    </cfRule>
    <cfRule type="expression" dxfId="476" priority="548">
      <formula>IF(RIGHT(TEXT(AI431,"0.#"),1)=".",TRUE,FALSE)</formula>
    </cfRule>
  </conditionalFormatting>
  <conditionalFormatting sqref="AM437">
    <cfRule type="expression" dxfId="475" priority="539">
      <formula>IF(RIGHT(TEXT(AM437,"0.#"),1)=".",FALSE,TRUE)</formula>
    </cfRule>
    <cfRule type="expression" dxfId="474" priority="540">
      <formula>IF(RIGHT(TEXT(AM437,"0.#"),1)=".",TRUE,FALSE)</formula>
    </cfRule>
  </conditionalFormatting>
  <conditionalFormatting sqref="AM435">
    <cfRule type="expression" dxfId="473" priority="543">
      <formula>IF(RIGHT(TEXT(AM435,"0.#"),1)=".",FALSE,TRUE)</formula>
    </cfRule>
    <cfRule type="expression" dxfId="472" priority="544">
      <formula>IF(RIGHT(TEXT(AM435,"0.#"),1)=".",TRUE,FALSE)</formula>
    </cfRule>
  </conditionalFormatting>
  <conditionalFormatting sqref="AM436">
    <cfRule type="expression" dxfId="471" priority="541">
      <formula>IF(RIGHT(TEXT(AM436,"0.#"),1)=".",FALSE,TRUE)</formula>
    </cfRule>
    <cfRule type="expression" dxfId="470" priority="542">
      <formula>IF(RIGHT(TEXT(AM436,"0.#"),1)=".",TRUE,FALSE)</formula>
    </cfRule>
  </conditionalFormatting>
  <conditionalFormatting sqref="AI437">
    <cfRule type="expression" dxfId="469" priority="533">
      <formula>IF(RIGHT(TEXT(AI437,"0.#"),1)=".",FALSE,TRUE)</formula>
    </cfRule>
    <cfRule type="expression" dxfId="468" priority="534">
      <formula>IF(RIGHT(TEXT(AI437,"0.#"),1)=".",TRUE,FALSE)</formula>
    </cfRule>
  </conditionalFormatting>
  <conditionalFormatting sqref="AI435">
    <cfRule type="expression" dxfId="467" priority="537">
      <formula>IF(RIGHT(TEXT(AI435,"0.#"),1)=".",FALSE,TRUE)</formula>
    </cfRule>
    <cfRule type="expression" dxfId="466" priority="538">
      <formula>IF(RIGHT(TEXT(AI435,"0.#"),1)=".",TRUE,FALSE)</formula>
    </cfRule>
  </conditionalFormatting>
  <conditionalFormatting sqref="AI436">
    <cfRule type="expression" dxfId="465" priority="535">
      <formula>IF(RIGHT(TEXT(AI436,"0.#"),1)=".",FALSE,TRUE)</formula>
    </cfRule>
    <cfRule type="expression" dxfId="464" priority="536">
      <formula>IF(RIGHT(TEXT(AI436,"0.#"),1)=".",TRUE,FALSE)</formula>
    </cfRule>
  </conditionalFormatting>
  <conditionalFormatting sqref="AM442">
    <cfRule type="expression" dxfId="463" priority="527">
      <formula>IF(RIGHT(TEXT(AM442,"0.#"),1)=".",FALSE,TRUE)</formula>
    </cfRule>
    <cfRule type="expression" dxfId="462" priority="528">
      <formula>IF(RIGHT(TEXT(AM442,"0.#"),1)=".",TRUE,FALSE)</formula>
    </cfRule>
  </conditionalFormatting>
  <conditionalFormatting sqref="AM440">
    <cfRule type="expression" dxfId="461" priority="531">
      <formula>IF(RIGHT(TEXT(AM440,"0.#"),1)=".",FALSE,TRUE)</formula>
    </cfRule>
    <cfRule type="expression" dxfId="460" priority="532">
      <formula>IF(RIGHT(TEXT(AM440,"0.#"),1)=".",TRUE,FALSE)</formula>
    </cfRule>
  </conditionalFormatting>
  <conditionalFormatting sqref="AM441">
    <cfRule type="expression" dxfId="459" priority="529">
      <formula>IF(RIGHT(TEXT(AM441,"0.#"),1)=".",FALSE,TRUE)</formula>
    </cfRule>
    <cfRule type="expression" dxfId="458" priority="530">
      <formula>IF(RIGHT(TEXT(AM441,"0.#"),1)=".",TRUE,FALSE)</formula>
    </cfRule>
  </conditionalFormatting>
  <conditionalFormatting sqref="AI442">
    <cfRule type="expression" dxfId="457" priority="521">
      <formula>IF(RIGHT(TEXT(AI442,"0.#"),1)=".",FALSE,TRUE)</formula>
    </cfRule>
    <cfRule type="expression" dxfId="456" priority="522">
      <formula>IF(RIGHT(TEXT(AI442,"0.#"),1)=".",TRUE,FALSE)</formula>
    </cfRule>
  </conditionalFormatting>
  <conditionalFormatting sqref="AI440">
    <cfRule type="expression" dxfId="455" priority="525">
      <formula>IF(RIGHT(TEXT(AI440,"0.#"),1)=".",FALSE,TRUE)</formula>
    </cfRule>
    <cfRule type="expression" dxfId="454" priority="526">
      <formula>IF(RIGHT(TEXT(AI440,"0.#"),1)=".",TRUE,FALSE)</formula>
    </cfRule>
  </conditionalFormatting>
  <conditionalFormatting sqref="AI441">
    <cfRule type="expression" dxfId="453" priority="523">
      <formula>IF(RIGHT(TEXT(AI441,"0.#"),1)=".",FALSE,TRUE)</formula>
    </cfRule>
    <cfRule type="expression" dxfId="452" priority="524">
      <formula>IF(RIGHT(TEXT(AI441,"0.#"),1)=".",TRUE,FALSE)</formula>
    </cfRule>
  </conditionalFormatting>
  <conditionalFormatting sqref="AM447">
    <cfRule type="expression" dxfId="451" priority="515">
      <formula>IF(RIGHT(TEXT(AM447,"0.#"),1)=".",FALSE,TRUE)</formula>
    </cfRule>
    <cfRule type="expression" dxfId="450" priority="516">
      <formula>IF(RIGHT(TEXT(AM447,"0.#"),1)=".",TRUE,FALSE)</formula>
    </cfRule>
  </conditionalFormatting>
  <conditionalFormatting sqref="AM445">
    <cfRule type="expression" dxfId="449" priority="519">
      <formula>IF(RIGHT(TEXT(AM445,"0.#"),1)=".",FALSE,TRUE)</formula>
    </cfRule>
    <cfRule type="expression" dxfId="448" priority="520">
      <formula>IF(RIGHT(TEXT(AM445,"0.#"),1)=".",TRUE,FALSE)</formula>
    </cfRule>
  </conditionalFormatting>
  <conditionalFormatting sqref="AM446">
    <cfRule type="expression" dxfId="447" priority="517">
      <formula>IF(RIGHT(TEXT(AM446,"0.#"),1)=".",FALSE,TRUE)</formula>
    </cfRule>
    <cfRule type="expression" dxfId="446" priority="518">
      <formula>IF(RIGHT(TEXT(AM446,"0.#"),1)=".",TRUE,FALSE)</formula>
    </cfRule>
  </conditionalFormatting>
  <conditionalFormatting sqref="AI447">
    <cfRule type="expression" dxfId="445" priority="509">
      <formula>IF(RIGHT(TEXT(AI447,"0.#"),1)=".",FALSE,TRUE)</formula>
    </cfRule>
    <cfRule type="expression" dxfId="444" priority="510">
      <formula>IF(RIGHT(TEXT(AI447,"0.#"),1)=".",TRUE,FALSE)</formula>
    </cfRule>
  </conditionalFormatting>
  <conditionalFormatting sqref="AI445">
    <cfRule type="expression" dxfId="443" priority="513">
      <formula>IF(RIGHT(TEXT(AI445,"0.#"),1)=".",FALSE,TRUE)</formula>
    </cfRule>
    <cfRule type="expression" dxfId="442" priority="514">
      <formula>IF(RIGHT(TEXT(AI445,"0.#"),1)=".",TRUE,FALSE)</formula>
    </cfRule>
  </conditionalFormatting>
  <conditionalFormatting sqref="AI446">
    <cfRule type="expression" dxfId="441" priority="511">
      <formula>IF(RIGHT(TEXT(AI446,"0.#"),1)=".",FALSE,TRUE)</formula>
    </cfRule>
    <cfRule type="expression" dxfId="440" priority="512">
      <formula>IF(RIGHT(TEXT(AI446,"0.#"),1)=".",TRUE,FALSE)</formula>
    </cfRule>
  </conditionalFormatting>
  <conditionalFormatting sqref="AM481">
    <cfRule type="expression" dxfId="439" priority="467">
      <formula>IF(RIGHT(TEXT(AM481,"0.#"),1)=".",FALSE,TRUE)</formula>
    </cfRule>
    <cfRule type="expression" dxfId="438" priority="468">
      <formula>IF(RIGHT(TEXT(AM481,"0.#"),1)=".",TRUE,FALSE)</formula>
    </cfRule>
  </conditionalFormatting>
  <conditionalFormatting sqref="AM479">
    <cfRule type="expression" dxfId="437" priority="471">
      <formula>IF(RIGHT(TEXT(AM479,"0.#"),1)=".",FALSE,TRUE)</formula>
    </cfRule>
    <cfRule type="expression" dxfId="436" priority="472">
      <formula>IF(RIGHT(TEXT(AM479,"0.#"),1)=".",TRUE,FALSE)</formula>
    </cfRule>
  </conditionalFormatting>
  <conditionalFormatting sqref="AM480">
    <cfRule type="expression" dxfId="435" priority="469">
      <formula>IF(RIGHT(TEXT(AM480,"0.#"),1)=".",FALSE,TRUE)</formula>
    </cfRule>
    <cfRule type="expression" dxfId="434" priority="470">
      <formula>IF(RIGHT(TEXT(AM480,"0.#"),1)=".",TRUE,FALSE)</formula>
    </cfRule>
  </conditionalFormatting>
  <conditionalFormatting sqref="AI481">
    <cfRule type="expression" dxfId="433" priority="461">
      <formula>IF(RIGHT(TEXT(AI481,"0.#"),1)=".",FALSE,TRUE)</formula>
    </cfRule>
    <cfRule type="expression" dxfId="432" priority="462">
      <formula>IF(RIGHT(TEXT(AI481,"0.#"),1)=".",TRUE,FALSE)</formula>
    </cfRule>
  </conditionalFormatting>
  <conditionalFormatting sqref="AI479">
    <cfRule type="expression" dxfId="431" priority="465">
      <formula>IF(RIGHT(TEXT(AI479,"0.#"),1)=".",FALSE,TRUE)</formula>
    </cfRule>
    <cfRule type="expression" dxfId="430" priority="466">
      <formula>IF(RIGHT(TEXT(AI479,"0.#"),1)=".",TRUE,FALSE)</formula>
    </cfRule>
  </conditionalFormatting>
  <conditionalFormatting sqref="AI480">
    <cfRule type="expression" dxfId="429" priority="463">
      <formula>IF(RIGHT(TEXT(AI480,"0.#"),1)=".",FALSE,TRUE)</formula>
    </cfRule>
    <cfRule type="expression" dxfId="428" priority="464">
      <formula>IF(RIGHT(TEXT(AI480,"0.#"),1)=".",TRUE,FALSE)</formula>
    </cfRule>
  </conditionalFormatting>
  <conditionalFormatting sqref="AM506">
    <cfRule type="expression" dxfId="427" priority="455">
      <formula>IF(RIGHT(TEXT(AM506,"0.#"),1)=".",FALSE,TRUE)</formula>
    </cfRule>
    <cfRule type="expression" dxfId="426" priority="456">
      <formula>IF(RIGHT(TEXT(AM506,"0.#"),1)=".",TRUE,FALSE)</formula>
    </cfRule>
  </conditionalFormatting>
  <conditionalFormatting sqref="AM504">
    <cfRule type="expression" dxfId="425" priority="459">
      <formula>IF(RIGHT(TEXT(AM504,"0.#"),1)=".",FALSE,TRUE)</formula>
    </cfRule>
    <cfRule type="expression" dxfId="424" priority="460">
      <formula>IF(RIGHT(TEXT(AM504,"0.#"),1)=".",TRUE,FALSE)</formula>
    </cfRule>
  </conditionalFormatting>
  <conditionalFormatting sqref="AM505">
    <cfRule type="expression" dxfId="423" priority="457">
      <formula>IF(RIGHT(TEXT(AM505,"0.#"),1)=".",FALSE,TRUE)</formula>
    </cfRule>
    <cfRule type="expression" dxfId="422" priority="458">
      <formula>IF(RIGHT(TEXT(AM505,"0.#"),1)=".",TRUE,FALSE)</formula>
    </cfRule>
  </conditionalFormatting>
  <conditionalFormatting sqref="AI506">
    <cfRule type="expression" dxfId="421" priority="449">
      <formula>IF(RIGHT(TEXT(AI506,"0.#"),1)=".",FALSE,TRUE)</formula>
    </cfRule>
    <cfRule type="expression" dxfId="420" priority="450">
      <formula>IF(RIGHT(TEXT(AI506,"0.#"),1)=".",TRUE,FALSE)</formula>
    </cfRule>
  </conditionalFormatting>
  <conditionalFormatting sqref="AI504">
    <cfRule type="expression" dxfId="419" priority="453">
      <formula>IF(RIGHT(TEXT(AI504,"0.#"),1)=".",FALSE,TRUE)</formula>
    </cfRule>
    <cfRule type="expression" dxfId="418" priority="454">
      <formula>IF(RIGHT(TEXT(AI504,"0.#"),1)=".",TRUE,FALSE)</formula>
    </cfRule>
  </conditionalFormatting>
  <conditionalFormatting sqref="AI505">
    <cfRule type="expression" dxfId="417" priority="451">
      <formula>IF(RIGHT(TEXT(AI505,"0.#"),1)=".",FALSE,TRUE)</formula>
    </cfRule>
    <cfRule type="expression" dxfId="416" priority="452">
      <formula>IF(RIGHT(TEXT(AI505,"0.#"),1)=".",TRUE,FALSE)</formula>
    </cfRule>
  </conditionalFormatting>
  <conditionalFormatting sqref="AM511">
    <cfRule type="expression" dxfId="415" priority="395">
      <formula>IF(RIGHT(TEXT(AM511,"0.#"),1)=".",FALSE,TRUE)</formula>
    </cfRule>
    <cfRule type="expression" dxfId="414" priority="396">
      <formula>IF(RIGHT(TEXT(AM511,"0.#"),1)=".",TRUE,FALSE)</formula>
    </cfRule>
  </conditionalFormatting>
  <conditionalFormatting sqref="AM509">
    <cfRule type="expression" dxfId="413" priority="399">
      <formula>IF(RIGHT(TEXT(AM509,"0.#"),1)=".",FALSE,TRUE)</formula>
    </cfRule>
    <cfRule type="expression" dxfId="412" priority="400">
      <formula>IF(RIGHT(TEXT(AM509,"0.#"),1)=".",TRUE,FALSE)</formula>
    </cfRule>
  </conditionalFormatting>
  <conditionalFormatting sqref="AM510">
    <cfRule type="expression" dxfId="411" priority="397">
      <formula>IF(RIGHT(TEXT(AM510,"0.#"),1)=".",FALSE,TRUE)</formula>
    </cfRule>
    <cfRule type="expression" dxfId="410" priority="398">
      <formula>IF(RIGHT(TEXT(AM510,"0.#"),1)=".",TRUE,FALSE)</formula>
    </cfRule>
  </conditionalFormatting>
  <conditionalFormatting sqref="AI511">
    <cfRule type="expression" dxfId="409" priority="389">
      <formula>IF(RIGHT(TEXT(AI511,"0.#"),1)=".",FALSE,TRUE)</formula>
    </cfRule>
    <cfRule type="expression" dxfId="408" priority="390">
      <formula>IF(RIGHT(TEXT(AI511,"0.#"),1)=".",TRUE,FALSE)</formula>
    </cfRule>
  </conditionalFormatting>
  <conditionalFormatting sqref="AI509">
    <cfRule type="expression" dxfId="407" priority="393">
      <formula>IF(RIGHT(TEXT(AI509,"0.#"),1)=".",FALSE,TRUE)</formula>
    </cfRule>
    <cfRule type="expression" dxfId="406" priority="394">
      <formula>IF(RIGHT(TEXT(AI509,"0.#"),1)=".",TRUE,FALSE)</formula>
    </cfRule>
  </conditionalFormatting>
  <conditionalFormatting sqref="AI510">
    <cfRule type="expression" dxfId="405" priority="391">
      <formula>IF(RIGHT(TEXT(AI510,"0.#"),1)=".",FALSE,TRUE)</formula>
    </cfRule>
    <cfRule type="expression" dxfId="404" priority="392">
      <formula>IF(RIGHT(TEXT(AI510,"0.#"),1)=".",TRUE,FALSE)</formula>
    </cfRule>
  </conditionalFormatting>
  <conditionalFormatting sqref="AM516">
    <cfRule type="expression" dxfId="403" priority="383">
      <formula>IF(RIGHT(TEXT(AM516,"0.#"),1)=".",FALSE,TRUE)</formula>
    </cfRule>
    <cfRule type="expression" dxfId="402" priority="384">
      <formula>IF(RIGHT(TEXT(AM516,"0.#"),1)=".",TRUE,FALSE)</formula>
    </cfRule>
  </conditionalFormatting>
  <conditionalFormatting sqref="AM514">
    <cfRule type="expression" dxfId="401" priority="387">
      <formula>IF(RIGHT(TEXT(AM514,"0.#"),1)=".",FALSE,TRUE)</formula>
    </cfRule>
    <cfRule type="expression" dxfId="400" priority="388">
      <formula>IF(RIGHT(TEXT(AM514,"0.#"),1)=".",TRUE,FALSE)</formula>
    </cfRule>
  </conditionalFormatting>
  <conditionalFormatting sqref="AM515">
    <cfRule type="expression" dxfId="399" priority="385">
      <formula>IF(RIGHT(TEXT(AM515,"0.#"),1)=".",FALSE,TRUE)</formula>
    </cfRule>
    <cfRule type="expression" dxfId="398" priority="386">
      <formula>IF(RIGHT(TEXT(AM515,"0.#"),1)=".",TRUE,FALSE)</formula>
    </cfRule>
  </conditionalFormatting>
  <conditionalFormatting sqref="AI516">
    <cfRule type="expression" dxfId="397" priority="377">
      <formula>IF(RIGHT(TEXT(AI516,"0.#"),1)=".",FALSE,TRUE)</formula>
    </cfRule>
    <cfRule type="expression" dxfId="396" priority="378">
      <formula>IF(RIGHT(TEXT(AI516,"0.#"),1)=".",TRUE,FALSE)</formula>
    </cfRule>
  </conditionalFormatting>
  <conditionalFormatting sqref="AI514">
    <cfRule type="expression" dxfId="395" priority="381">
      <formula>IF(RIGHT(TEXT(AI514,"0.#"),1)=".",FALSE,TRUE)</formula>
    </cfRule>
    <cfRule type="expression" dxfId="394" priority="382">
      <formula>IF(RIGHT(TEXT(AI514,"0.#"),1)=".",TRUE,FALSE)</formula>
    </cfRule>
  </conditionalFormatting>
  <conditionalFormatting sqref="AI515">
    <cfRule type="expression" dxfId="393" priority="379">
      <formula>IF(RIGHT(TEXT(AI515,"0.#"),1)=".",FALSE,TRUE)</formula>
    </cfRule>
    <cfRule type="expression" dxfId="392" priority="380">
      <formula>IF(RIGHT(TEXT(AI515,"0.#"),1)=".",TRUE,FALSE)</formula>
    </cfRule>
  </conditionalFormatting>
  <conditionalFormatting sqref="AM521">
    <cfRule type="expression" dxfId="391" priority="371">
      <formula>IF(RIGHT(TEXT(AM521,"0.#"),1)=".",FALSE,TRUE)</formula>
    </cfRule>
    <cfRule type="expression" dxfId="390" priority="372">
      <formula>IF(RIGHT(TEXT(AM521,"0.#"),1)=".",TRUE,FALSE)</formula>
    </cfRule>
  </conditionalFormatting>
  <conditionalFormatting sqref="AM519">
    <cfRule type="expression" dxfId="389" priority="375">
      <formula>IF(RIGHT(TEXT(AM519,"0.#"),1)=".",FALSE,TRUE)</formula>
    </cfRule>
    <cfRule type="expression" dxfId="388" priority="376">
      <formula>IF(RIGHT(TEXT(AM519,"0.#"),1)=".",TRUE,FALSE)</formula>
    </cfRule>
  </conditionalFormatting>
  <conditionalFormatting sqref="AM520">
    <cfRule type="expression" dxfId="387" priority="373">
      <formula>IF(RIGHT(TEXT(AM520,"0.#"),1)=".",FALSE,TRUE)</formula>
    </cfRule>
    <cfRule type="expression" dxfId="386" priority="374">
      <formula>IF(RIGHT(TEXT(AM520,"0.#"),1)=".",TRUE,FALSE)</formula>
    </cfRule>
  </conditionalFormatting>
  <conditionalFormatting sqref="AI521">
    <cfRule type="expression" dxfId="385" priority="365">
      <formula>IF(RIGHT(TEXT(AI521,"0.#"),1)=".",FALSE,TRUE)</formula>
    </cfRule>
    <cfRule type="expression" dxfId="384" priority="366">
      <formula>IF(RIGHT(TEXT(AI521,"0.#"),1)=".",TRUE,FALSE)</formula>
    </cfRule>
  </conditionalFormatting>
  <conditionalFormatting sqref="AI519">
    <cfRule type="expression" dxfId="383" priority="369">
      <formula>IF(RIGHT(TEXT(AI519,"0.#"),1)=".",FALSE,TRUE)</formula>
    </cfRule>
    <cfRule type="expression" dxfId="382" priority="370">
      <formula>IF(RIGHT(TEXT(AI519,"0.#"),1)=".",TRUE,FALSE)</formula>
    </cfRule>
  </conditionalFormatting>
  <conditionalFormatting sqref="AI520">
    <cfRule type="expression" dxfId="381" priority="367">
      <formula>IF(RIGHT(TEXT(AI520,"0.#"),1)=".",FALSE,TRUE)</formula>
    </cfRule>
    <cfRule type="expression" dxfId="380" priority="368">
      <formula>IF(RIGHT(TEXT(AI520,"0.#"),1)=".",TRUE,FALSE)</formula>
    </cfRule>
  </conditionalFormatting>
  <conditionalFormatting sqref="AM486">
    <cfRule type="expression" dxfId="379" priority="443">
      <formula>IF(RIGHT(TEXT(AM486,"0.#"),1)=".",FALSE,TRUE)</formula>
    </cfRule>
    <cfRule type="expression" dxfId="378" priority="444">
      <formula>IF(RIGHT(TEXT(AM486,"0.#"),1)=".",TRUE,FALSE)</formula>
    </cfRule>
  </conditionalFormatting>
  <conditionalFormatting sqref="AM484">
    <cfRule type="expression" dxfId="377" priority="447">
      <formula>IF(RIGHT(TEXT(AM484,"0.#"),1)=".",FALSE,TRUE)</formula>
    </cfRule>
    <cfRule type="expression" dxfId="376" priority="448">
      <formula>IF(RIGHT(TEXT(AM484,"0.#"),1)=".",TRUE,FALSE)</formula>
    </cfRule>
  </conditionalFormatting>
  <conditionalFormatting sqref="AM485">
    <cfRule type="expression" dxfId="375" priority="445">
      <formula>IF(RIGHT(TEXT(AM485,"0.#"),1)=".",FALSE,TRUE)</formula>
    </cfRule>
    <cfRule type="expression" dxfId="374" priority="446">
      <formula>IF(RIGHT(TEXT(AM485,"0.#"),1)=".",TRUE,FALSE)</formula>
    </cfRule>
  </conditionalFormatting>
  <conditionalFormatting sqref="AI486">
    <cfRule type="expression" dxfId="373" priority="437">
      <formula>IF(RIGHT(TEXT(AI486,"0.#"),1)=".",FALSE,TRUE)</formula>
    </cfRule>
    <cfRule type="expression" dxfId="372" priority="438">
      <formula>IF(RIGHT(TEXT(AI486,"0.#"),1)=".",TRUE,FALSE)</formula>
    </cfRule>
  </conditionalFormatting>
  <conditionalFormatting sqref="AI484">
    <cfRule type="expression" dxfId="371" priority="441">
      <formula>IF(RIGHT(TEXT(AI484,"0.#"),1)=".",FALSE,TRUE)</formula>
    </cfRule>
    <cfRule type="expression" dxfId="370" priority="442">
      <formula>IF(RIGHT(TEXT(AI484,"0.#"),1)=".",TRUE,FALSE)</formula>
    </cfRule>
  </conditionalFormatting>
  <conditionalFormatting sqref="AI485">
    <cfRule type="expression" dxfId="369" priority="439">
      <formula>IF(RIGHT(TEXT(AI485,"0.#"),1)=".",FALSE,TRUE)</formula>
    </cfRule>
    <cfRule type="expression" dxfId="368" priority="440">
      <formula>IF(RIGHT(TEXT(AI485,"0.#"),1)=".",TRUE,FALSE)</formula>
    </cfRule>
  </conditionalFormatting>
  <conditionalFormatting sqref="AM491">
    <cfRule type="expression" dxfId="367" priority="431">
      <formula>IF(RIGHT(TEXT(AM491,"0.#"),1)=".",FALSE,TRUE)</formula>
    </cfRule>
    <cfRule type="expression" dxfId="366" priority="432">
      <formula>IF(RIGHT(TEXT(AM491,"0.#"),1)=".",TRUE,FALSE)</formula>
    </cfRule>
  </conditionalFormatting>
  <conditionalFormatting sqref="AM489">
    <cfRule type="expression" dxfId="365" priority="435">
      <formula>IF(RIGHT(TEXT(AM489,"0.#"),1)=".",FALSE,TRUE)</formula>
    </cfRule>
    <cfRule type="expression" dxfId="364" priority="436">
      <formula>IF(RIGHT(TEXT(AM489,"0.#"),1)=".",TRUE,FALSE)</formula>
    </cfRule>
  </conditionalFormatting>
  <conditionalFormatting sqref="AM490">
    <cfRule type="expression" dxfId="363" priority="433">
      <formula>IF(RIGHT(TEXT(AM490,"0.#"),1)=".",FALSE,TRUE)</formula>
    </cfRule>
    <cfRule type="expression" dxfId="362" priority="434">
      <formula>IF(RIGHT(TEXT(AM490,"0.#"),1)=".",TRUE,FALSE)</formula>
    </cfRule>
  </conditionalFormatting>
  <conditionalFormatting sqref="AI491">
    <cfRule type="expression" dxfId="361" priority="425">
      <formula>IF(RIGHT(TEXT(AI491,"0.#"),1)=".",FALSE,TRUE)</formula>
    </cfRule>
    <cfRule type="expression" dxfId="360" priority="426">
      <formula>IF(RIGHT(TEXT(AI491,"0.#"),1)=".",TRUE,FALSE)</formula>
    </cfRule>
  </conditionalFormatting>
  <conditionalFormatting sqref="AI489">
    <cfRule type="expression" dxfId="359" priority="429">
      <formula>IF(RIGHT(TEXT(AI489,"0.#"),1)=".",FALSE,TRUE)</formula>
    </cfRule>
    <cfRule type="expression" dxfId="358" priority="430">
      <formula>IF(RIGHT(TEXT(AI489,"0.#"),1)=".",TRUE,FALSE)</formula>
    </cfRule>
  </conditionalFormatting>
  <conditionalFormatting sqref="AI490">
    <cfRule type="expression" dxfId="357" priority="427">
      <formula>IF(RIGHT(TEXT(AI490,"0.#"),1)=".",FALSE,TRUE)</formula>
    </cfRule>
    <cfRule type="expression" dxfId="356" priority="428">
      <formula>IF(RIGHT(TEXT(AI490,"0.#"),1)=".",TRUE,FALSE)</formula>
    </cfRule>
  </conditionalFormatting>
  <conditionalFormatting sqref="AM496">
    <cfRule type="expression" dxfId="355" priority="419">
      <formula>IF(RIGHT(TEXT(AM496,"0.#"),1)=".",FALSE,TRUE)</formula>
    </cfRule>
    <cfRule type="expression" dxfId="354" priority="420">
      <formula>IF(RIGHT(TEXT(AM496,"0.#"),1)=".",TRUE,FALSE)</formula>
    </cfRule>
  </conditionalFormatting>
  <conditionalFormatting sqref="AM494">
    <cfRule type="expression" dxfId="353" priority="423">
      <formula>IF(RIGHT(TEXT(AM494,"0.#"),1)=".",FALSE,TRUE)</formula>
    </cfRule>
    <cfRule type="expression" dxfId="352" priority="424">
      <formula>IF(RIGHT(TEXT(AM494,"0.#"),1)=".",TRUE,FALSE)</formula>
    </cfRule>
  </conditionalFormatting>
  <conditionalFormatting sqref="AM495">
    <cfRule type="expression" dxfId="351" priority="421">
      <formula>IF(RIGHT(TEXT(AM495,"0.#"),1)=".",FALSE,TRUE)</formula>
    </cfRule>
    <cfRule type="expression" dxfId="350" priority="422">
      <formula>IF(RIGHT(TEXT(AM495,"0.#"),1)=".",TRUE,FALSE)</formula>
    </cfRule>
  </conditionalFormatting>
  <conditionalFormatting sqref="AI496">
    <cfRule type="expression" dxfId="349" priority="413">
      <formula>IF(RIGHT(TEXT(AI496,"0.#"),1)=".",FALSE,TRUE)</formula>
    </cfRule>
    <cfRule type="expression" dxfId="348" priority="414">
      <formula>IF(RIGHT(TEXT(AI496,"0.#"),1)=".",TRUE,FALSE)</formula>
    </cfRule>
  </conditionalFormatting>
  <conditionalFormatting sqref="AI494">
    <cfRule type="expression" dxfId="347" priority="417">
      <formula>IF(RIGHT(TEXT(AI494,"0.#"),1)=".",FALSE,TRUE)</formula>
    </cfRule>
    <cfRule type="expression" dxfId="346" priority="418">
      <formula>IF(RIGHT(TEXT(AI494,"0.#"),1)=".",TRUE,FALSE)</formula>
    </cfRule>
  </conditionalFormatting>
  <conditionalFormatting sqref="AI495">
    <cfRule type="expression" dxfId="345" priority="415">
      <formula>IF(RIGHT(TEXT(AI495,"0.#"),1)=".",FALSE,TRUE)</formula>
    </cfRule>
    <cfRule type="expression" dxfId="344" priority="416">
      <formula>IF(RIGHT(TEXT(AI495,"0.#"),1)=".",TRUE,FALSE)</formula>
    </cfRule>
  </conditionalFormatting>
  <conditionalFormatting sqref="AM501">
    <cfRule type="expression" dxfId="343" priority="407">
      <formula>IF(RIGHT(TEXT(AM501,"0.#"),1)=".",FALSE,TRUE)</formula>
    </cfRule>
    <cfRule type="expression" dxfId="342" priority="408">
      <formula>IF(RIGHT(TEXT(AM501,"0.#"),1)=".",TRUE,FALSE)</formula>
    </cfRule>
  </conditionalFormatting>
  <conditionalFormatting sqref="AM499">
    <cfRule type="expression" dxfId="341" priority="411">
      <formula>IF(RIGHT(TEXT(AM499,"0.#"),1)=".",FALSE,TRUE)</formula>
    </cfRule>
    <cfRule type="expression" dxfId="340" priority="412">
      <formula>IF(RIGHT(TEXT(AM499,"0.#"),1)=".",TRUE,FALSE)</formula>
    </cfRule>
  </conditionalFormatting>
  <conditionalFormatting sqref="AM500">
    <cfRule type="expression" dxfId="339" priority="409">
      <formula>IF(RIGHT(TEXT(AM500,"0.#"),1)=".",FALSE,TRUE)</formula>
    </cfRule>
    <cfRule type="expression" dxfId="338" priority="410">
      <formula>IF(RIGHT(TEXT(AM500,"0.#"),1)=".",TRUE,FALSE)</formula>
    </cfRule>
  </conditionalFormatting>
  <conditionalFormatting sqref="AI501">
    <cfRule type="expression" dxfId="337" priority="401">
      <formula>IF(RIGHT(TEXT(AI501,"0.#"),1)=".",FALSE,TRUE)</formula>
    </cfRule>
    <cfRule type="expression" dxfId="336" priority="402">
      <formula>IF(RIGHT(TEXT(AI501,"0.#"),1)=".",TRUE,FALSE)</formula>
    </cfRule>
  </conditionalFormatting>
  <conditionalFormatting sqref="AI499">
    <cfRule type="expression" dxfId="335" priority="405">
      <formula>IF(RIGHT(TEXT(AI499,"0.#"),1)=".",FALSE,TRUE)</formula>
    </cfRule>
    <cfRule type="expression" dxfId="334" priority="406">
      <formula>IF(RIGHT(TEXT(AI499,"0.#"),1)=".",TRUE,FALSE)</formula>
    </cfRule>
  </conditionalFormatting>
  <conditionalFormatting sqref="AI500">
    <cfRule type="expression" dxfId="333" priority="403">
      <formula>IF(RIGHT(TEXT(AI500,"0.#"),1)=".",FALSE,TRUE)</formula>
    </cfRule>
    <cfRule type="expression" dxfId="332" priority="404">
      <formula>IF(RIGHT(TEXT(AI500,"0.#"),1)=".",TRUE,FALSE)</formula>
    </cfRule>
  </conditionalFormatting>
  <conditionalFormatting sqref="AM535">
    <cfRule type="expression" dxfId="331" priority="359">
      <formula>IF(RIGHT(TEXT(AM535,"0.#"),1)=".",FALSE,TRUE)</formula>
    </cfRule>
    <cfRule type="expression" dxfId="330" priority="360">
      <formula>IF(RIGHT(TEXT(AM535,"0.#"),1)=".",TRUE,FALSE)</formula>
    </cfRule>
  </conditionalFormatting>
  <conditionalFormatting sqref="AM533">
    <cfRule type="expression" dxfId="329" priority="363">
      <formula>IF(RIGHT(TEXT(AM533,"0.#"),1)=".",FALSE,TRUE)</formula>
    </cfRule>
    <cfRule type="expression" dxfId="328" priority="364">
      <formula>IF(RIGHT(TEXT(AM533,"0.#"),1)=".",TRUE,FALSE)</formula>
    </cfRule>
  </conditionalFormatting>
  <conditionalFormatting sqref="AM534">
    <cfRule type="expression" dxfId="327" priority="361">
      <formula>IF(RIGHT(TEXT(AM534,"0.#"),1)=".",FALSE,TRUE)</formula>
    </cfRule>
    <cfRule type="expression" dxfId="326" priority="362">
      <formula>IF(RIGHT(TEXT(AM534,"0.#"),1)=".",TRUE,FALSE)</formula>
    </cfRule>
  </conditionalFormatting>
  <conditionalFormatting sqref="AI535">
    <cfRule type="expression" dxfId="325" priority="353">
      <formula>IF(RIGHT(TEXT(AI535,"0.#"),1)=".",FALSE,TRUE)</formula>
    </cfRule>
    <cfRule type="expression" dxfId="324" priority="354">
      <formula>IF(RIGHT(TEXT(AI535,"0.#"),1)=".",TRUE,FALSE)</formula>
    </cfRule>
  </conditionalFormatting>
  <conditionalFormatting sqref="AI533">
    <cfRule type="expression" dxfId="323" priority="357">
      <formula>IF(RIGHT(TEXT(AI533,"0.#"),1)=".",FALSE,TRUE)</formula>
    </cfRule>
    <cfRule type="expression" dxfId="322" priority="358">
      <formula>IF(RIGHT(TEXT(AI533,"0.#"),1)=".",TRUE,FALSE)</formula>
    </cfRule>
  </conditionalFormatting>
  <conditionalFormatting sqref="AI534">
    <cfRule type="expression" dxfId="321" priority="355">
      <formula>IF(RIGHT(TEXT(AI534,"0.#"),1)=".",FALSE,TRUE)</formula>
    </cfRule>
    <cfRule type="expression" dxfId="320" priority="356">
      <formula>IF(RIGHT(TEXT(AI534,"0.#"),1)=".",TRUE,FALSE)</formula>
    </cfRule>
  </conditionalFormatting>
  <conditionalFormatting sqref="AM560">
    <cfRule type="expression" dxfId="319" priority="347">
      <formula>IF(RIGHT(TEXT(AM560,"0.#"),1)=".",FALSE,TRUE)</formula>
    </cfRule>
    <cfRule type="expression" dxfId="318" priority="348">
      <formula>IF(RIGHT(TEXT(AM560,"0.#"),1)=".",TRUE,FALSE)</formula>
    </cfRule>
  </conditionalFormatting>
  <conditionalFormatting sqref="AM558">
    <cfRule type="expression" dxfId="317" priority="351">
      <formula>IF(RIGHT(TEXT(AM558,"0.#"),1)=".",FALSE,TRUE)</formula>
    </cfRule>
    <cfRule type="expression" dxfId="316" priority="352">
      <formula>IF(RIGHT(TEXT(AM558,"0.#"),1)=".",TRUE,FALSE)</formula>
    </cfRule>
  </conditionalFormatting>
  <conditionalFormatting sqref="AM559">
    <cfRule type="expression" dxfId="315" priority="349">
      <formula>IF(RIGHT(TEXT(AM559,"0.#"),1)=".",FALSE,TRUE)</formula>
    </cfRule>
    <cfRule type="expression" dxfId="314" priority="350">
      <formula>IF(RIGHT(TEXT(AM559,"0.#"),1)=".",TRUE,FALSE)</formula>
    </cfRule>
  </conditionalFormatting>
  <conditionalFormatting sqref="AI560">
    <cfRule type="expression" dxfId="313" priority="341">
      <formula>IF(RIGHT(TEXT(AI560,"0.#"),1)=".",FALSE,TRUE)</formula>
    </cfRule>
    <cfRule type="expression" dxfId="312" priority="342">
      <formula>IF(RIGHT(TEXT(AI560,"0.#"),1)=".",TRUE,FALSE)</formula>
    </cfRule>
  </conditionalFormatting>
  <conditionalFormatting sqref="AI558">
    <cfRule type="expression" dxfId="311" priority="345">
      <formula>IF(RIGHT(TEXT(AI558,"0.#"),1)=".",FALSE,TRUE)</formula>
    </cfRule>
    <cfRule type="expression" dxfId="310" priority="346">
      <formula>IF(RIGHT(TEXT(AI558,"0.#"),1)=".",TRUE,FALSE)</formula>
    </cfRule>
  </conditionalFormatting>
  <conditionalFormatting sqref="AI559">
    <cfRule type="expression" dxfId="309" priority="343">
      <formula>IF(RIGHT(TEXT(AI559,"0.#"),1)=".",FALSE,TRUE)</formula>
    </cfRule>
    <cfRule type="expression" dxfId="308" priority="344">
      <formula>IF(RIGHT(TEXT(AI559,"0.#"),1)=".",TRUE,FALSE)</formula>
    </cfRule>
  </conditionalFormatting>
  <conditionalFormatting sqref="AM565">
    <cfRule type="expression" dxfId="307" priority="287">
      <formula>IF(RIGHT(TEXT(AM565,"0.#"),1)=".",FALSE,TRUE)</formula>
    </cfRule>
    <cfRule type="expression" dxfId="306" priority="288">
      <formula>IF(RIGHT(TEXT(AM565,"0.#"),1)=".",TRUE,FALSE)</formula>
    </cfRule>
  </conditionalFormatting>
  <conditionalFormatting sqref="AM563">
    <cfRule type="expression" dxfId="305" priority="291">
      <formula>IF(RIGHT(TEXT(AM563,"0.#"),1)=".",FALSE,TRUE)</formula>
    </cfRule>
    <cfRule type="expression" dxfId="304" priority="292">
      <formula>IF(RIGHT(TEXT(AM563,"0.#"),1)=".",TRUE,FALSE)</formula>
    </cfRule>
  </conditionalFormatting>
  <conditionalFormatting sqref="AM564">
    <cfRule type="expression" dxfId="303" priority="289">
      <formula>IF(RIGHT(TEXT(AM564,"0.#"),1)=".",FALSE,TRUE)</formula>
    </cfRule>
    <cfRule type="expression" dxfId="302" priority="290">
      <formula>IF(RIGHT(TEXT(AM564,"0.#"),1)=".",TRUE,FALSE)</formula>
    </cfRule>
  </conditionalFormatting>
  <conditionalFormatting sqref="AI565">
    <cfRule type="expression" dxfId="301" priority="281">
      <formula>IF(RIGHT(TEXT(AI565,"0.#"),1)=".",FALSE,TRUE)</formula>
    </cfRule>
    <cfRule type="expression" dxfId="300" priority="282">
      <formula>IF(RIGHT(TEXT(AI565,"0.#"),1)=".",TRUE,FALSE)</formula>
    </cfRule>
  </conditionalFormatting>
  <conditionalFormatting sqref="AI563">
    <cfRule type="expression" dxfId="299" priority="285">
      <formula>IF(RIGHT(TEXT(AI563,"0.#"),1)=".",FALSE,TRUE)</formula>
    </cfRule>
    <cfRule type="expression" dxfId="298" priority="286">
      <formula>IF(RIGHT(TEXT(AI563,"0.#"),1)=".",TRUE,FALSE)</formula>
    </cfRule>
  </conditionalFormatting>
  <conditionalFormatting sqref="AI564">
    <cfRule type="expression" dxfId="297" priority="283">
      <formula>IF(RIGHT(TEXT(AI564,"0.#"),1)=".",FALSE,TRUE)</formula>
    </cfRule>
    <cfRule type="expression" dxfId="296" priority="284">
      <formula>IF(RIGHT(TEXT(AI564,"0.#"),1)=".",TRUE,FALSE)</formula>
    </cfRule>
  </conditionalFormatting>
  <conditionalFormatting sqref="AM570">
    <cfRule type="expression" dxfId="295" priority="275">
      <formula>IF(RIGHT(TEXT(AM570,"0.#"),1)=".",FALSE,TRUE)</formula>
    </cfRule>
    <cfRule type="expression" dxfId="294" priority="276">
      <formula>IF(RIGHT(TEXT(AM570,"0.#"),1)=".",TRUE,FALSE)</formula>
    </cfRule>
  </conditionalFormatting>
  <conditionalFormatting sqref="AM568">
    <cfRule type="expression" dxfId="293" priority="279">
      <formula>IF(RIGHT(TEXT(AM568,"0.#"),1)=".",FALSE,TRUE)</formula>
    </cfRule>
    <cfRule type="expression" dxfId="292" priority="280">
      <formula>IF(RIGHT(TEXT(AM568,"0.#"),1)=".",TRUE,FALSE)</formula>
    </cfRule>
  </conditionalFormatting>
  <conditionalFormatting sqref="AM569">
    <cfRule type="expression" dxfId="291" priority="277">
      <formula>IF(RIGHT(TEXT(AM569,"0.#"),1)=".",FALSE,TRUE)</formula>
    </cfRule>
    <cfRule type="expression" dxfId="290" priority="278">
      <formula>IF(RIGHT(TEXT(AM569,"0.#"),1)=".",TRUE,FALSE)</formula>
    </cfRule>
  </conditionalFormatting>
  <conditionalFormatting sqref="AI570">
    <cfRule type="expression" dxfId="289" priority="269">
      <formula>IF(RIGHT(TEXT(AI570,"0.#"),1)=".",FALSE,TRUE)</formula>
    </cfRule>
    <cfRule type="expression" dxfId="288" priority="270">
      <formula>IF(RIGHT(TEXT(AI570,"0.#"),1)=".",TRUE,FALSE)</formula>
    </cfRule>
  </conditionalFormatting>
  <conditionalFormatting sqref="AI568">
    <cfRule type="expression" dxfId="287" priority="273">
      <formula>IF(RIGHT(TEXT(AI568,"0.#"),1)=".",FALSE,TRUE)</formula>
    </cfRule>
    <cfRule type="expression" dxfId="286" priority="274">
      <formula>IF(RIGHT(TEXT(AI568,"0.#"),1)=".",TRUE,FALSE)</formula>
    </cfRule>
  </conditionalFormatting>
  <conditionalFormatting sqref="AI569">
    <cfRule type="expression" dxfId="285" priority="271">
      <formula>IF(RIGHT(TEXT(AI569,"0.#"),1)=".",FALSE,TRUE)</formula>
    </cfRule>
    <cfRule type="expression" dxfId="284" priority="272">
      <formula>IF(RIGHT(TEXT(AI569,"0.#"),1)=".",TRUE,FALSE)</formula>
    </cfRule>
  </conditionalFormatting>
  <conditionalFormatting sqref="AM575">
    <cfRule type="expression" dxfId="283" priority="263">
      <formula>IF(RIGHT(TEXT(AM575,"0.#"),1)=".",FALSE,TRUE)</formula>
    </cfRule>
    <cfRule type="expression" dxfId="282" priority="264">
      <formula>IF(RIGHT(TEXT(AM575,"0.#"),1)=".",TRUE,FALSE)</formula>
    </cfRule>
  </conditionalFormatting>
  <conditionalFormatting sqref="AM573">
    <cfRule type="expression" dxfId="281" priority="267">
      <formula>IF(RIGHT(TEXT(AM573,"0.#"),1)=".",FALSE,TRUE)</formula>
    </cfRule>
    <cfRule type="expression" dxfId="280" priority="268">
      <formula>IF(RIGHT(TEXT(AM573,"0.#"),1)=".",TRUE,FALSE)</formula>
    </cfRule>
  </conditionalFormatting>
  <conditionalFormatting sqref="AM574">
    <cfRule type="expression" dxfId="279" priority="265">
      <formula>IF(RIGHT(TEXT(AM574,"0.#"),1)=".",FALSE,TRUE)</formula>
    </cfRule>
    <cfRule type="expression" dxfId="278" priority="266">
      <formula>IF(RIGHT(TEXT(AM574,"0.#"),1)=".",TRUE,FALSE)</formula>
    </cfRule>
  </conditionalFormatting>
  <conditionalFormatting sqref="AI575">
    <cfRule type="expression" dxfId="277" priority="257">
      <formula>IF(RIGHT(TEXT(AI575,"0.#"),1)=".",FALSE,TRUE)</formula>
    </cfRule>
    <cfRule type="expression" dxfId="276" priority="258">
      <formula>IF(RIGHT(TEXT(AI575,"0.#"),1)=".",TRUE,FALSE)</formula>
    </cfRule>
  </conditionalFormatting>
  <conditionalFormatting sqref="AI573">
    <cfRule type="expression" dxfId="275" priority="261">
      <formula>IF(RIGHT(TEXT(AI573,"0.#"),1)=".",FALSE,TRUE)</formula>
    </cfRule>
    <cfRule type="expression" dxfId="274" priority="262">
      <formula>IF(RIGHT(TEXT(AI573,"0.#"),1)=".",TRUE,FALSE)</formula>
    </cfRule>
  </conditionalFormatting>
  <conditionalFormatting sqref="AI574">
    <cfRule type="expression" dxfId="273" priority="259">
      <formula>IF(RIGHT(TEXT(AI574,"0.#"),1)=".",FALSE,TRUE)</formula>
    </cfRule>
    <cfRule type="expression" dxfId="272" priority="260">
      <formula>IF(RIGHT(TEXT(AI574,"0.#"),1)=".",TRUE,FALSE)</formula>
    </cfRule>
  </conditionalFormatting>
  <conditionalFormatting sqref="AM540">
    <cfRule type="expression" dxfId="271" priority="335">
      <formula>IF(RIGHT(TEXT(AM540,"0.#"),1)=".",FALSE,TRUE)</formula>
    </cfRule>
    <cfRule type="expression" dxfId="270" priority="336">
      <formula>IF(RIGHT(TEXT(AM540,"0.#"),1)=".",TRUE,FALSE)</formula>
    </cfRule>
  </conditionalFormatting>
  <conditionalFormatting sqref="AM538">
    <cfRule type="expression" dxfId="269" priority="339">
      <formula>IF(RIGHT(TEXT(AM538,"0.#"),1)=".",FALSE,TRUE)</formula>
    </cfRule>
    <cfRule type="expression" dxfId="268" priority="340">
      <formula>IF(RIGHT(TEXT(AM538,"0.#"),1)=".",TRUE,FALSE)</formula>
    </cfRule>
  </conditionalFormatting>
  <conditionalFormatting sqref="AM539">
    <cfRule type="expression" dxfId="267" priority="337">
      <formula>IF(RIGHT(TEXT(AM539,"0.#"),1)=".",FALSE,TRUE)</formula>
    </cfRule>
    <cfRule type="expression" dxfId="266" priority="338">
      <formula>IF(RIGHT(TEXT(AM539,"0.#"),1)=".",TRUE,FALSE)</formula>
    </cfRule>
  </conditionalFormatting>
  <conditionalFormatting sqref="AI540">
    <cfRule type="expression" dxfId="265" priority="329">
      <formula>IF(RIGHT(TEXT(AI540,"0.#"),1)=".",FALSE,TRUE)</formula>
    </cfRule>
    <cfRule type="expression" dxfId="264" priority="330">
      <formula>IF(RIGHT(TEXT(AI540,"0.#"),1)=".",TRUE,FALSE)</formula>
    </cfRule>
  </conditionalFormatting>
  <conditionalFormatting sqref="AI538">
    <cfRule type="expression" dxfId="263" priority="333">
      <formula>IF(RIGHT(TEXT(AI538,"0.#"),1)=".",FALSE,TRUE)</formula>
    </cfRule>
    <cfRule type="expression" dxfId="262" priority="334">
      <formula>IF(RIGHT(TEXT(AI538,"0.#"),1)=".",TRUE,FALSE)</formula>
    </cfRule>
  </conditionalFormatting>
  <conditionalFormatting sqref="AI539">
    <cfRule type="expression" dxfId="261" priority="331">
      <formula>IF(RIGHT(TEXT(AI539,"0.#"),1)=".",FALSE,TRUE)</formula>
    </cfRule>
    <cfRule type="expression" dxfId="260" priority="332">
      <formula>IF(RIGHT(TEXT(AI539,"0.#"),1)=".",TRUE,FALSE)</formula>
    </cfRule>
  </conditionalFormatting>
  <conditionalFormatting sqref="AM545">
    <cfRule type="expression" dxfId="259" priority="323">
      <formula>IF(RIGHT(TEXT(AM545,"0.#"),1)=".",FALSE,TRUE)</formula>
    </cfRule>
    <cfRule type="expression" dxfId="258" priority="324">
      <formula>IF(RIGHT(TEXT(AM545,"0.#"),1)=".",TRUE,FALSE)</formula>
    </cfRule>
  </conditionalFormatting>
  <conditionalFormatting sqref="AM543">
    <cfRule type="expression" dxfId="257" priority="327">
      <formula>IF(RIGHT(TEXT(AM543,"0.#"),1)=".",FALSE,TRUE)</formula>
    </cfRule>
    <cfRule type="expression" dxfId="256" priority="328">
      <formula>IF(RIGHT(TEXT(AM543,"0.#"),1)=".",TRUE,FALSE)</formula>
    </cfRule>
  </conditionalFormatting>
  <conditionalFormatting sqref="AM544">
    <cfRule type="expression" dxfId="255" priority="325">
      <formula>IF(RIGHT(TEXT(AM544,"0.#"),1)=".",FALSE,TRUE)</formula>
    </cfRule>
    <cfRule type="expression" dxfId="254" priority="326">
      <formula>IF(RIGHT(TEXT(AM544,"0.#"),1)=".",TRUE,FALSE)</formula>
    </cfRule>
  </conditionalFormatting>
  <conditionalFormatting sqref="AI545">
    <cfRule type="expression" dxfId="253" priority="317">
      <formula>IF(RIGHT(TEXT(AI545,"0.#"),1)=".",FALSE,TRUE)</formula>
    </cfRule>
    <cfRule type="expression" dxfId="252" priority="318">
      <formula>IF(RIGHT(TEXT(AI545,"0.#"),1)=".",TRUE,FALSE)</formula>
    </cfRule>
  </conditionalFormatting>
  <conditionalFormatting sqref="AI543">
    <cfRule type="expression" dxfId="251" priority="321">
      <formula>IF(RIGHT(TEXT(AI543,"0.#"),1)=".",FALSE,TRUE)</formula>
    </cfRule>
    <cfRule type="expression" dxfId="250" priority="322">
      <formula>IF(RIGHT(TEXT(AI543,"0.#"),1)=".",TRUE,FALSE)</formula>
    </cfRule>
  </conditionalFormatting>
  <conditionalFormatting sqref="AI544">
    <cfRule type="expression" dxfId="249" priority="319">
      <formula>IF(RIGHT(TEXT(AI544,"0.#"),1)=".",FALSE,TRUE)</formula>
    </cfRule>
    <cfRule type="expression" dxfId="248" priority="320">
      <formula>IF(RIGHT(TEXT(AI544,"0.#"),1)=".",TRUE,FALSE)</formula>
    </cfRule>
  </conditionalFormatting>
  <conditionalFormatting sqref="AM550">
    <cfRule type="expression" dxfId="247" priority="311">
      <formula>IF(RIGHT(TEXT(AM550,"0.#"),1)=".",FALSE,TRUE)</formula>
    </cfRule>
    <cfRule type="expression" dxfId="246" priority="312">
      <formula>IF(RIGHT(TEXT(AM550,"0.#"),1)=".",TRUE,FALSE)</formula>
    </cfRule>
  </conditionalFormatting>
  <conditionalFormatting sqref="AM548">
    <cfRule type="expression" dxfId="245" priority="315">
      <formula>IF(RIGHT(TEXT(AM548,"0.#"),1)=".",FALSE,TRUE)</formula>
    </cfRule>
    <cfRule type="expression" dxfId="244" priority="316">
      <formula>IF(RIGHT(TEXT(AM548,"0.#"),1)=".",TRUE,FALSE)</formula>
    </cfRule>
  </conditionalFormatting>
  <conditionalFormatting sqref="AM549">
    <cfRule type="expression" dxfId="243" priority="313">
      <formula>IF(RIGHT(TEXT(AM549,"0.#"),1)=".",FALSE,TRUE)</formula>
    </cfRule>
    <cfRule type="expression" dxfId="242" priority="314">
      <formula>IF(RIGHT(TEXT(AM549,"0.#"),1)=".",TRUE,FALSE)</formula>
    </cfRule>
  </conditionalFormatting>
  <conditionalFormatting sqref="AI550">
    <cfRule type="expression" dxfId="241" priority="305">
      <formula>IF(RIGHT(TEXT(AI550,"0.#"),1)=".",FALSE,TRUE)</formula>
    </cfRule>
    <cfRule type="expression" dxfId="240" priority="306">
      <formula>IF(RIGHT(TEXT(AI550,"0.#"),1)=".",TRUE,FALSE)</formula>
    </cfRule>
  </conditionalFormatting>
  <conditionalFormatting sqref="AI548">
    <cfRule type="expression" dxfId="239" priority="309">
      <formula>IF(RIGHT(TEXT(AI548,"0.#"),1)=".",FALSE,TRUE)</formula>
    </cfRule>
    <cfRule type="expression" dxfId="238" priority="310">
      <formula>IF(RIGHT(TEXT(AI548,"0.#"),1)=".",TRUE,FALSE)</formula>
    </cfRule>
  </conditionalFormatting>
  <conditionalFormatting sqref="AI549">
    <cfRule type="expression" dxfId="237" priority="307">
      <formula>IF(RIGHT(TEXT(AI549,"0.#"),1)=".",FALSE,TRUE)</formula>
    </cfRule>
    <cfRule type="expression" dxfId="236" priority="308">
      <formula>IF(RIGHT(TEXT(AI549,"0.#"),1)=".",TRUE,FALSE)</formula>
    </cfRule>
  </conditionalFormatting>
  <conditionalFormatting sqref="AM555">
    <cfRule type="expression" dxfId="235" priority="299">
      <formula>IF(RIGHT(TEXT(AM555,"0.#"),1)=".",FALSE,TRUE)</formula>
    </cfRule>
    <cfRule type="expression" dxfId="234" priority="300">
      <formula>IF(RIGHT(TEXT(AM555,"0.#"),1)=".",TRUE,FALSE)</formula>
    </cfRule>
  </conditionalFormatting>
  <conditionalFormatting sqref="AM553">
    <cfRule type="expression" dxfId="233" priority="303">
      <formula>IF(RIGHT(TEXT(AM553,"0.#"),1)=".",FALSE,TRUE)</formula>
    </cfRule>
    <cfRule type="expression" dxfId="232" priority="304">
      <formula>IF(RIGHT(TEXT(AM553,"0.#"),1)=".",TRUE,FALSE)</formula>
    </cfRule>
  </conditionalFormatting>
  <conditionalFormatting sqref="AM554">
    <cfRule type="expression" dxfId="231" priority="301">
      <formula>IF(RIGHT(TEXT(AM554,"0.#"),1)=".",FALSE,TRUE)</formula>
    </cfRule>
    <cfRule type="expression" dxfId="230" priority="302">
      <formula>IF(RIGHT(TEXT(AM554,"0.#"),1)=".",TRUE,FALSE)</formula>
    </cfRule>
  </conditionalFormatting>
  <conditionalFormatting sqref="AI555">
    <cfRule type="expression" dxfId="229" priority="293">
      <formula>IF(RIGHT(TEXT(AI555,"0.#"),1)=".",FALSE,TRUE)</formula>
    </cfRule>
    <cfRule type="expression" dxfId="228" priority="294">
      <formula>IF(RIGHT(TEXT(AI555,"0.#"),1)=".",TRUE,FALSE)</formula>
    </cfRule>
  </conditionalFormatting>
  <conditionalFormatting sqref="AI553">
    <cfRule type="expression" dxfId="227" priority="297">
      <formula>IF(RIGHT(TEXT(AI553,"0.#"),1)=".",FALSE,TRUE)</formula>
    </cfRule>
    <cfRule type="expression" dxfId="226" priority="298">
      <formula>IF(RIGHT(TEXT(AI553,"0.#"),1)=".",TRUE,FALSE)</formula>
    </cfRule>
  </conditionalFormatting>
  <conditionalFormatting sqref="AI554">
    <cfRule type="expression" dxfId="225" priority="295">
      <formula>IF(RIGHT(TEXT(AI554,"0.#"),1)=".",FALSE,TRUE)</formula>
    </cfRule>
    <cfRule type="expression" dxfId="224" priority="296">
      <formula>IF(RIGHT(TEXT(AI554,"0.#"),1)=".",TRUE,FALSE)</formula>
    </cfRule>
  </conditionalFormatting>
  <conditionalFormatting sqref="AM589">
    <cfRule type="expression" dxfId="223" priority="251">
      <formula>IF(RIGHT(TEXT(AM589,"0.#"),1)=".",FALSE,TRUE)</formula>
    </cfRule>
    <cfRule type="expression" dxfId="222" priority="252">
      <formula>IF(RIGHT(TEXT(AM589,"0.#"),1)=".",TRUE,FALSE)</formula>
    </cfRule>
  </conditionalFormatting>
  <conditionalFormatting sqref="AM587">
    <cfRule type="expression" dxfId="221" priority="255">
      <formula>IF(RIGHT(TEXT(AM587,"0.#"),1)=".",FALSE,TRUE)</formula>
    </cfRule>
    <cfRule type="expression" dxfId="220" priority="256">
      <formula>IF(RIGHT(TEXT(AM587,"0.#"),1)=".",TRUE,FALSE)</formula>
    </cfRule>
  </conditionalFormatting>
  <conditionalFormatting sqref="AM588">
    <cfRule type="expression" dxfId="219" priority="253">
      <formula>IF(RIGHT(TEXT(AM588,"0.#"),1)=".",FALSE,TRUE)</formula>
    </cfRule>
    <cfRule type="expression" dxfId="218" priority="254">
      <formula>IF(RIGHT(TEXT(AM588,"0.#"),1)=".",TRUE,FALSE)</formula>
    </cfRule>
  </conditionalFormatting>
  <conditionalFormatting sqref="AI589">
    <cfRule type="expression" dxfId="217" priority="245">
      <formula>IF(RIGHT(TEXT(AI589,"0.#"),1)=".",FALSE,TRUE)</formula>
    </cfRule>
    <cfRule type="expression" dxfId="216" priority="246">
      <formula>IF(RIGHT(TEXT(AI589,"0.#"),1)=".",TRUE,FALSE)</formula>
    </cfRule>
  </conditionalFormatting>
  <conditionalFormatting sqref="AI587">
    <cfRule type="expression" dxfId="215" priority="249">
      <formula>IF(RIGHT(TEXT(AI587,"0.#"),1)=".",FALSE,TRUE)</formula>
    </cfRule>
    <cfRule type="expression" dxfId="214" priority="250">
      <formula>IF(RIGHT(TEXT(AI587,"0.#"),1)=".",TRUE,FALSE)</formula>
    </cfRule>
  </conditionalFormatting>
  <conditionalFormatting sqref="AI588">
    <cfRule type="expression" dxfId="213" priority="247">
      <formula>IF(RIGHT(TEXT(AI588,"0.#"),1)=".",FALSE,TRUE)</formula>
    </cfRule>
    <cfRule type="expression" dxfId="212" priority="248">
      <formula>IF(RIGHT(TEXT(AI588,"0.#"),1)=".",TRUE,FALSE)</formula>
    </cfRule>
  </conditionalFormatting>
  <conditionalFormatting sqref="AM614">
    <cfRule type="expression" dxfId="211" priority="239">
      <formula>IF(RIGHT(TEXT(AM614,"0.#"),1)=".",FALSE,TRUE)</formula>
    </cfRule>
    <cfRule type="expression" dxfId="210" priority="240">
      <formula>IF(RIGHT(TEXT(AM614,"0.#"),1)=".",TRUE,FALSE)</formula>
    </cfRule>
  </conditionalFormatting>
  <conditionalFormatting sqref="AM612">
    <cfRule type="expression" dxfId="209" priority="243">
      <formula>IF(RIGHT(TEXT(AM612,"0.#"),1)=".",FALSE,TRUE)</formula>
    </cfRule>
    <cfRule type="expression" dxfId="208" priority="244">
      <formula>IF(RIGHT(TEXT(AM612,"0.#"),1)=".",TRUE,FALSE)</formula>
    </cfRule>
  </conditionalFormatting>
  <conditionalFormatting sqref="AM613">
    <cfRule type="expression" dxfId="207" priority="241">
      <formula>IF(RIGHT(TEXT(AM613,"0.#"),1)=".",FALSE,TRUE)</formula>
    </cfRule>
    <cfRule type="expression" dxfId="206" priority="242">
      <formula>IF(RIGHT(TEXT(AM613,"0.#"),1)=".",TRUE,FALSE)</formula>
    </cfRule>
  </conditionalFormatting>
  <conditionalFormatting sqref="AI614">
    <cfRule type="expression" dxfId="205" priority="233">
      <formula>IF(RIGHT(TEXT(AI614,"0.#"),1)=".",FALSE,TRUE)</formula>
    </cfRule>
    <cfRule type="expression" dxfId="204" priority="234">
      <formula>IF(RIGHT(TEXT(AI614,"0.#"),1)=".",TRUE,FALSE)</formula>
    </cfRule>
  </conditionalFormatting>
  <conditionalFormatting sqref="AI612">
    <cfRule type="expression" dxfId="203" priority="237">
      <formula>IF(RIGHT(TEXT(AI612,"0.#"),1)=".",FALSE,TRUE)</formula>
    </cfRule>
    <cfRule type="expression" dxfId="202" priority="238">
      <formula>IF(RIGHT(TEXT(AI612,"0.#"),1)=".",TRUE,FALSE)</formula>
    </cfRule>
  </conditionalFormatting>
  <conditionalFormatting sqref="AI613">
    <cfRule type="expression" dxfId="201" priority="235">
      <formula>IF(RIGHT(TEXT(AI613,"0.#"),1)=".",FALSE,TRUE)</formula>
    </cfRule>
    <cfRule type="expression" dxfId="200" priority="236">
      <formula>IF(RIGHT(TEXT(AI613,"0.#"),1)=".",TRUE,FALSE)</formula>
    </cfRule>
  </conditionalFormatting>
  <conditionalFormatting sqref="AM619">
    <cfRule type="expression" dxfId="199" priority="179">
      <formula>IF(RIGHT(TEXT(AM619,"0.#"),1)=".",FALSE,TRUE)</formula>
    </cfRule>
    <cfRule type="expression" dxfId="198" priority="180">
      <formula>IF(RIGHT(TEXT(AM619,"0.#"),1)=".",TRUE,FALSE)</formula>
    </cfRule>
  </conditionalFormatting>
  <conditionalFormatting sqref="AM617">
    <cfRule type="expression" dxfId="197" priority="183">
      <formula>IF(RIGHT(TEXT(AM617,"0.#"),1)=".",FALSE,TRUE)</formula>
    </cfRule>
    <cfRule type="expression" dxfId="196" priority="184">
      <formula>IF(RIGHT(TEXT(AM617,"0.#"),1)=".",TRUE,FALSE)</formula>
    </cfRule>
  </conditionalFormatting>
  <conditionalFormatting sqref="AM618">
    <cfRule type="expression" dxfId="195" priority="181">
      <formula>IF(RIGHT(TEXT(AM618,"0.#"),1)=".",FALSE,TRUE)</formula>
    </cfRule>
    <cfRule type="expression" dxfId="194" priority="182">
      <formula>IF(RIGHT(TEXT(AM618,"0.#"),1)=".",TRUE,FALSE)</formula>
    </cfRule>
  </conditionalFormatting>
  <conditionalFormatting sqref="AI619">
    <cfRule type="expression" dxfId="193" priority="173">
      <formula>IF(RIGHT(TEXT(AI619,"0.#"),1)=".",FALSE,TRUE)</formula>
    </cfRule>
    <cfRule type="expression" dxfId="192" priority="174">
      <formula>IF(RIGHT(TEXT(AI619,"0.#"),1)=".",TRUE,FALSE)</formula>
    </cfRule>
  </conditionalFormatting>
  <conditionalFormatting sqref="AI617">
    <cfRule type="expression" dxfId="191" priority="177">
      <formula>IF(RIGHT(TEXT(AI617,"0.#"),1)=".",FALSE,TRUE)</formula>
    </cfRule>
    <cfRule type="expression" dxfId="190" priority="178">
      <formula>IF(RIGHT(TEXT(AI617,"0.#"),1)=".",TRUE,FALSE)</formula>
    </cfRule>
  </conditionalFormatting>
  <conditionalFormatting sqref="AI618">
    <cfRule type="expression" dxfId="189" priority="175">
      <formula>IF(RIGHT(TEXT(AI618,"0.#"),1)=".",FALSE,TRUE)</formula>
    </cfRule>
    <cfRule type="expression" dxfId="188" priority="176">
      <formula>IF(RIGHT(TEXT(AI618,"0.#"),1)=".",TRUE,FALSE)</formula>
    </cfRule>
  </conditionalFormatting>
  <conditionalFormatting sqref="AM624">
    <cfRule type="expression" dxfId="187" priority="167">
      <formula>IF(RIGHT(TEXT(AM624,"0.#"),1)=".",FALSE,TRUE)</formula>
    </cfRule>
    <cfRule type="expression" dxfId="186" priority="168">
      <formula>IF(RIGHT(TEXT(AM624,"0.#"),1)=".",TRUE,FALSE)</formula>
    </cfRule>
  </conditionalFormatting>
  <conditionalFormatting sqref="AM622">
    <cfRule type="expression" dxfId="185" priority="171">
      <formula>IF(RIGHT(TEXT(AM622,"0.#"),1)=".",FALSE,TRUE)</formula>
    </cfRule>
    <cfRule type="expression" dxfId="184" priority="172">
      <formula>IF(RIGHT(TEXT(AM622,"0.#"),1)=".",TRUE,FALSE)</formula>
    </cfRule>
  </conditionalFormatting>
  <conditionalFormatting sqref="AM623">
    <cfRule type="expression" dxfId="183" priority="169">
      <formula>IF(RIGHT(TEXT(AM623,"0.#"),1)=".",FALSE,TRUE)</formula>
    </cfRule>
    <cfRule type="expression" dxfId="182" priority="170">
      <formula>IF(RIGHT(TEXT(AM623,"0.#"),1)=".",TRUE,FALSE)</formula>
    </cfRule>
  </conditionalFormatting>
  <conditionalFormatting sqref="AI624">
    <cfRule type="expression" dxfId="181" priority="161">
      <formula>IF(RIGHT(TEXT(AI624,"0.#"),1)=".",FALSE,TRUE)</formula>
    </cfRule>
    <cfRule type="expression" dxfId="180" priority="162">
      <formula>IF(RIGHT(TEXT(AI624,"0.#"),1)=".",TRUE,FALSE)</formula>
    </cfRule>
  </conditionalFormatting>
  <conditionalFormatting sqref="AI622">
    <cfRule type="expression" dxfId="179" priority="165">
      <formula>IF(RIGHT(TEXT(AI622,"0.#"),1)=".",FALSE,TRUE)</formula>
    </cfRule>
    <cfRule type="expression" dxfId="178" priority="166">
      <formula>IF(RIGHT(TEXT(AI622,"0.#"),1)=".",TRUE,FALSE)</formula>
    </cfRule>
  </conditionalFormatting>
  <conditionalFormatting sqref="AI623">
    <cfRule type="expression" dxfId="177" priority="163">
      <formula>IF(RIGHT(TEXT(AI623,"0.#"),1)=".",FALSE,TRUE)</formula>
    </cfRule>
    <cfRule type="expression" dxfId="176" priority="164">
      <formula>IF(RIGHT(TEXT(AI623,"0.#"),1)=".",TRUE,FALSE)</formula>
    </cfRule>
  </conditionalFormatting>
  <conditionalFormatting sqref="AM629">
    <cfRule type="expression" dxfId="175" priority="155">
      <formula>IF(RIGHT(TEXT(AM629,"0.#"),1)=".",FALSE,TRUE)</formula>
    </cfRule>
    <cfRule type="expression" dxfId="174" priority="156">
      <formula>IF(RIGHT(TEXT(AM629,"0.#"),1)=".",TRUE,FALSE)</formula>
    </cfRule>
  </conditionalFormatting>
  <conditionalFormatting sqref="AM627">
    <cfRule type="expression" dxfId="173" priority="159">
      <formula>IF(RIGHT(TEXT(AM627,"0.#"),1)=".",FALSE,TRUE)</formula>
    </cfRule>
    <cfRule type="expression" dxfId="172" priority="160">
      <formula>IF(RIGHT(TEXT(AM627,"0.#"),1)=".",TRUE,FALSE)</formula>
    </cfRule>
  </conditionalFormatting>
  <conditionalFormatting sqref="AM628">
    <cfRule type="expression" dxfId="171" priority="157">
      <formula>IF(RIGHT(TEXT(AM628,"0.#"),1)=".",FALSE,TRUE)</formula>
    </cfRule>
    <cfRule type="expression" dxfId="170" priority="158">
      <formula>IF(RIGHT(TEXT(AM628,"0.#"),1)=".",TRUE,FALSE)</formula>
    </cfRule>
  </conditionalFormatting>
  <conditionalFormatting sqref="AI629">
    <cfRule type="expression" dxfId="169" priority="149">
      <formula>IF(RIGHT(TEXT(AI629,"0.#"),1)=".",FALSE,TRUE)</formula>
    </cfRule>
    <cfRule type="expression" dxfId="168" priority="150">
      <formula>IF(RIGHT(TEXT(AI629,"0.#"),1)=".",TRUE,FALSE)</formula>
    </cfRule>
  </conditionalFormatting>
  <conditionalFormatting sqref="AI627">
    <cfRule type="expression" dxfId="167" priority="153">
      <formula>IF(RIGHT(TEXT(AI627,"0.#"),1)=".",FALSE,TRUE)</formula>
    </cfRule>
    <cfRule type="expression" dxfId="166" priority="154">
      <formula>IF(RIGHT(TEXT(AI627,"0.#"),1)=".",TRUE,FALSE)</formula>
    </cfRule>
  </conditionalFormatting>
  <conditionalFormatting sqref="AI628">
    <cfRule type="expression" dxfId="165" priority="151">
      <formula>IF(RIGHT(TEXT(AI628,"0.#"),1)=".",FALSE,TRUE)</formula>
    </cfRule>
    <cfRule type="expression" dxfId="164" priority="152">
      <formula>IF(RIGHT(TEXT(AI628,"0.#"),1)=".",TRUE,FALSE)</formula>
    </cfRule>
  </conditionalFormatting>
  <conditionalFormatting sqref="AM594">
    <cfRule type="expression" dxfId="163" priority="227">
      <formula>IF(RIGHT(TEXT(AM594,"0.#"),1)=".",FALSE,TRUE)</formula>
    </cfRule>
    <cfRule type="expression" dxfId="162" priority="228">
      <formula>IF(RIGHT(TEXT(AM594,"0.#"),1)=".",TRUE,FALSE)</formula>
    </cfRule>
  </conditionalFormatting>
  <conditionalFormatting sqref="AM592">
    <cfRule type="expression" dxfId="161" priority="231">
      <formula>IF(RIGHT(TEXT(AM592,"0.#"),1)=".",FALSE,TRUE)</formula>
    </cfRule>
    <cfRule type="expression" dxfId="160" priority="232">
      <formula>IF(RIGHT(TEXT(AM592,"0.#"),1)=".",TRUE,FALSE)</formula>
    </cfRule>
  </conditionalFormatting>
  <conditionalFormatting sqref="AM593">
    <cfRule type="expression" dxfId="159" priority="229">
      <formula>IF(RIGHT(TEXT(AM593,"0.#"),1)=".",FALSE,TRUE)</formula>
    </cfRule>
    <cfRule type="expression" dxfId="158" priority="230">
      <formula>IF(RIGHT(TEXT(AM593,"0.#"),1)=".",TRUE,FALSE)</formula>
    </cfRule>
  </conditionalFormatting>
  <conditionalFormatting sqref="AI594">
    <cfRule type="expression" dxfId="157" priority="221">
      <formula>IF(RIGHT(TEXT(AI594,"0.#"),1)=".",FALSE,TRUE)</formula>
    </cfRule>
    <cfRule type="expression" dxfId="156" priority="222">
      <formula>IF(RIGHT(TEXT(AI594,"0.#"),1)=".",TRUE,FALSE)</formula>
    </cfRule>
  </conditionalFormatting>
  <conditionalFormatting sqref="AI592">
    <cfRule type="expression" dxfId="155" priority="225">
      <formula>IF(RIGHT(TEXT(AI592,"0.#"),1)=".",FALSE,TRUE)</formula>
    </cfRule>
    <cfRule type="expression" dxfId="154" priority="226">
      <formula>IF(RIGHT(TEXT(AI592,"0.#"),1)=".",TRUE,FALSE)</formula>
    </cfRule>
  </conditionalFormatting>
  <conditionalFormatting sqref="AI593">
    <cfRule type="expression" dxfId="153" priority="223">
      <formula>IF(RIGHT(TEXT(AI593,"0.#"),1)=".",FALSE,TRUE)</formula>
    </cfRule>
    <cfRule type="expression" dxfId="152" priority="224">
      <formula>IF(RIGHT(TEXT(AI593,"0.#"),1)=".",TRUE,FALSE)</formula>
    </cfRule>
  </conditionalFormatting>
  <conditionalFormatting sqref="AM599">
    <cfRule type="expression" dxfId="151" priority="215">
      <formula>IF(RIGHT(TEXT(AM599,"0.#"),1)=".",FALSE,TRUE)</formula>
    </cfRule>
    <cfRule type="expression" dxfId="150" priority="216">
      <formula>IF(RIGHT(TEXT(AM599,"0.#"),1)=".",TRUE,FALSE)</formula>
    </cfRule>
  </conditionalFormatting>
  <conditionalFormatting sqref="AM597">
    <cfRule type="expression" dxfId="149" priority="219">
      <formula>IF(RIGHT(TEXT(AM597,"0.#"),1)=".",FALSE,TRUE)</formula>
    </cfRule>
    <cfRule type="expression" dxfId="148" priority="220">
      <formula>IF(RIGHT(TEXT(AM597,"0.#"),1)=".",TRUE,FALSE)</formula>
    </cfRule>
  </conditionalFormatting>
  <conditionalFormatting sqref="AM598">
    <cfRule type="expression" dxfId="147" priority="217">
      <formula>IF(RIGHT(TEXT(AM598,"0.#"),1)=".",FALSE,TRUE)</formula>
    </cfRule>
    <cfRule type="expression" dxfId="146" priority="218">
      <formula>IF(RIGHT(TEXT(AM598,"0.#"),1)=".",TRUE,FALSE)</formula>
    </cfRule>
  </conditionalFormatting>
  <conditionalFormatting sqref="AI599">
    <cfRule type="expression" dxfId="145" priority="209">
      <formula>IF(RIGHT(TEXT(AI599,"0.#"),1)=".",FALSE,TRUE)</formula>
    </cfRule>
    <cfRule type="expression" dxfId="144" priority="210">
      <formula>IF(RIGHT(TEXT(AI599,"0.#"),1)=".",TRUE,FALSE)</formula>
    </cfRule>
  </conditionalFormatting>
  <conditionalFormatting sqref="AI597">
    <cfRule type="expression" dxfId="143" priority="213">
      <formula>IF(RIGHT(TEXT(AI597,"0.#"),1)=".",FALSE,TRUE)</formula>
    </cfRule>
    <cfRule type="expression" dxfId="142" priority="214">
      <formula>IF(RIGHT(TEXT(AI597,"0.#"),1)=".",TRUE,FALSE)</formula>
    </cfRule>
  </conditionalFormatting>
  <conditionalFormatting sqref="AI598">
    <cfRule type="expression" dxfId="141" priority="211">
      <formula>IF(RIGHT(TEXT(AI598,"0.#"),1)=".",FALSE,TRUE)</formula>
    </cfRule>
    <cfRule type="expression" dxfId="140" priority="212">
      <formula>IF(RIGHT(TEXT(AI598,"0.#"),1)=".",TRUE,FALSE)</formula>
    </cfRule>
  </conditionalFormatting>
  <conditionalFormatting sqref="AM604">
    <cfRule type="expression" dxfId="139" priority="203">
      <formula>IF(RIGHT(TEXT(AM604,"0.#"),1)=".",FALSE,TRUE)</formula>
    </cfRule>
    <cfRule type="expression" dxfId="138" priority="204">
      <formula>IF(RIGHT(TEXT(AM604,"0.#"),1)=".",TRUE,FALSE)</formula>
    </cfRule>
  </conditionalFormatting>
  <conditionalFormatting sqref="AM602">
    <cfRule type="expression" dxfId="137" priority="207">
      <formula>IF(RIGHT(TEXT(AM602,"0.#"),1)=".",FALSE,TRUE)</formula>
    </cfRule>
    <cfRule type="expression" dxfId="136" priority="208">
      <formula>IF(RIGHT(TEXT(AM602,"0.#"),1)=".",TRUE,FALSE)</formula>
    </cfRule>
  </conditionalFormatting>
  <conditionalFormatting sqref="AM603">
    <cfRule type="expression" dxfId="135" priority="205">
      <formula>IF(RIGHT(TEXT(AM603,"0.#"),1)=".",FALSE,TRUE)</formula>
    </cfRule>
    <cfRule type="expression" dxfId="134" priority="206">
      <formula>IF(RIGHT(TEXT(AM603,"0.#"),1)=".",TRUE,FALSE)</formula>
    </cfRule>
  </conditionalFormatting>
  <conditionalFormatting sqref="AI604">
    <cfRule type="expression" dxfId="133" priority="197">
      <formula>IF(RIGHT(TEXT(AI604,"0.#"),1)=".",FALSE,TRUE)</formula>
    </cfRule>
    <cfRule type="expression" dxfId="132" priority="198">
      <formula>IF(RIGHT(TEXT(AI604,"0.#"),1)=".",TRUE,FALSE)</formula>
    </cfRule>
  </conditionalFormatting>
  <conditionalFormatting sqref="AI602">
    <cfRule type="expression" dxfId="131" priority="201">
      <formula>IF(RIGHT(TEXT(AI602,"0.#"),1)=".",FALSE,TRUE)</formula>
    </cfRule>
    <cfRule type="expression" dxfId="130" priority="202">
      <formula>IF(RIGHT(TEXT(AI602,"0.#"),1)=".",TRUE,FALSE)</formula>
    </cfRule>
  </conditionalFormatting>
  <conditionalFormatting sqref="AI603">
    <cfRule type="expression" dxfId="129" priority="199">
      <formula>IF(RIGHT(TEXT(AI603,"0.#"),1)=".",FALSE,TRUE)</formula>
    </cfRule>
    <cfRule type="expression" dxfId="128" priority="200">
      <formula>IF(RIGHT(TEXT(AI603,"0.#"),1)=".",TRUE,FALSE)</formula>
    </cfRule>
  </conditionalFormatting>
  <conditionalFormatting sqref="AM609">
    <cfRule type="expression" dxfId="127" priority="191">
      <formula>IF(RIGHT(TEXT(AM609,"0.#"),1)=".",FALSE,TRUE)</formula>
    </cfRule>
    <cfRule type="expression" dxfId="126" priority="192">
      <formula>IF(RIGHT(TEXT(AM609,"0.#"),1)=".",TRUE,FALSE)</formula>
    </cfRule>
  </conditionalFormatting>
  <conditionalFormatting sqref="AM607">
    <cfRule type="expression" dxfId="125" priority="195">
      <formula>IF(RIGHT(TEXT(AM607,"0.#"),1)=".",FALSE,TRUE)</formula>
    </cfRule>
    <cfRule type="expression" dxfId="124" priority="196">
      <formula>IF(RIGHT(TEXT(AM607,"0.#"),1)=".",TRUE,FALSE)</formula>
    </cfRule>
  </conditionalFormatting>
  <conditionalFormatting sqref="AM608">
    <cfRule type="expression" dxfId="123" priority="193">
      <formula>IF(RIGHT(TEXT(AM608,"0.#"),1)=".",FALSE,TRUE)</formula>
    </cfRule>
    <cfRule type="expression" dxfId="122" priority="194">
      <formula>IF(RIGHT(TEXT(AM608,"0.#"),1)=".",TRUE,FALSE)</formula>
    </cfRule>
  </conditionalFormatting>
  <conditionalFormatting sqref="AI609">
    <cfRule type="expression" dxfId="121" priority="185">
      <formula>IF(RIGHT(TEXT(AI609,"0.#"),1)=".",FALSE,TRUE)</formula>
    </cfRule>
    <cfRule type="expression" dxfId="120" priority="186">
      <formula>IF(RIGHT(TEXT(AI609,"0.#"),1)=".",TRUE,FALSE)</formula>
    </cfRule>
  </conditionalFormatting>
  <conditionalFormatting sqref="AI607">
    <cfRule type="expression" dxfId="119" priority="189">
      <formula>IF(RIGHT(TEXT(AI607,"0.#"),1)=".",FALSE,TRUE)</formula>
    </cfRule>
    <cfRule type="expression" dxfId="118" priority="190">
      <formula>IF(RIGHT(TEXT(AI607,"0.#"),1)=".",TRUE,FALSE)</formula>
    </cfRule>
  </conditionalFormatting>
  <conditionalFormatting sqref="AI608">
    <cfRule type="expression" dxfId="117" priority="187">
      <formula>IF(RIGHT(TEXT(AI608,"0.#"),1)=".",FALSE,TRUE)</formula>
    </cfRule>
    <cfRule type="expression" dxfId="116" priority="188">
      <formula>IF(RIGHT(TEXT(AI608,"0.#"),1)=".",TRUE,FALSE)</formula>
    </cfRule>
  </conditionalFormatting>
  <conditionalFormatting sqref="P28:V28">
    <cfRule type="expression" dxfId="115" priority="147">
      <formula>IF(RIGHT(TEXT(P28,"0.#"),1)=".",FALSE,TRUE)</formula>
    </cfRule>
    <cfRule type="expression" dxfId="114" priority="148">
      <formula>IF(RIGHT(TEXT(P28,"0.#"),1)=".",TRUE,FALSE)</formula>
    </cfRule>
  </conditionalFormatting>
  <conditionalFormatting sqref="AR13:AX13">
    <cfRule type="expression" dxfId="113" priority="141">
      <formula>IF(RIGHT(TEXT(AR13,"0.#"),1)=".",FALSE,TRUE)</formula>
    </cfRule>
    <cfRule type="expression" dxfId="112" priority="142">
      <formula>IF(RIGHT(TEXT(AR13,"0.#"),1)=".",TRUE,FALSE)</formula>
    </cfRule>
  </conditionalFormatting>
  <conditionalFormatting sqref="W23:W27">
    <cfRule type="expression" dxfId="111" priority="139">
      <formula>IF(RIGHT(TEXT(W23,"0.#"),1)=".",FALSE,TRUE)</formula>
    </cfRule>
    <cfRule type="expression" dxfId="110" priority="140">
      <formula>IF(RIGHT(TEXT(W23,"0.#"),1)=".",TRUE,FALSE)</formula>
    </cfRule>
  </conditionalFormatting>
  <conditionalFormatting sqref="W24:W27">
    <cfRule type="expression" dxfId="109" priority="2437">
      <formula>IF(RIGHT(TEXT(W24,"0.#"),1)=".",FALSE,TRUE)</formula>
    </cfRule>
    <cfRule type="expression" dxfId="108" priority="2438">
      <formula>IF(RIGHT(TEXT(W24,"0.#"),1)=".",TRUE,FALSE)</formula>
    </cfRule>
  </conditionalFormatting>
  <conditionalFormatting sqref="W28:AC28">
    <cfRule type="expression" dxfId="107" priority="133">
      <formula>IF(RIGHT(TEXT(W28,"0.#"),1)=".",FALSE,TRUE)</formula>
    </cfRule>
    <cfRule type="expression" dxfId="106" priority="134">
      <formula>IF(RIGHT(TEXT(W28,"0.#"),1)=".",TRUE,FALSE)</formula>
    </cfRule>
  </conditionalFormatting>
  <conditionalFormatting sqref="AE52">
    <cfRule type="expression" dxfId="105" priority="129">
      <formula>IF(RIGHT(TEXT(AE52,"0.#"),1)=".",FALSE,TRUE)</formula>
    </cfRule>
    <cfRule type="expression" dxfId="104" priority="130">
      <formula>IF(RIGHT(TEXT(AE52,"0.#"),1)=".",TRUE,FALSE)</formula>
    </cfRule>
  </conditionalFormatting>
  <conditionalFormatting sqref="AE53">
    <cfRule type="expression" dxfId="103" priority="127">
      <formula>IF(RIGHT(TEXT(AE53,"0.#"),1)=".",FALSE,TRUE)</formula>
    </cfRule>
    <cfRule type="expression" dxfId="102" priority="128">
      <formula>IF(RIGHT(TEXT(AE53,"0.#"),1)=".",TRUE,FALSE)</formula>
    </cfRule>
  </conditionalFormatting>
  <conditionalFormatting sqref="AI53">
    <cfRule type="expression" dxfId="101" priority="125">
      <formula>IF(RIGHT(TEXT(AI53,"0.#"),1)=".",FALSE,TRUE)</formula>
    </cfRule>
    <cfRule type="expression" dxfId="100" priority="126">
      <formula>IF(RIGHT(TEXT(AI53,"0.#"),1)=".",TRUE,FALSE)</formula>
    </cfRule>
  </conditionalFormatting>
  <conditionalFormatting sqref="AM53">
    <cfRule type="expression" dxfId="99" priority="115">
      <formula>IF(RIGHT(TEXT(AM53,"0.#"),1)=".",FALSE,TRUE)</formula>
    </cfRule>
    <cfRule type="expression" dxfId="98" priority="116">
      <formula>IF(RIGHT(TEXT(AM53,"0.#"),1)=".",TRUE,FALSE)</formula>
    </cfRule>
  </conditionalFormatting>
  <conditionalFormatting sqref="AE56">
    <cfRule type="expression" dxfId="97" priority="113">
      <formula>IF(RIGHT(TEXT(AE56,"0.#"),1)=".",FALSE,TRUE)</formula>
    </cfRule>
    <cfRule type="expression" dxfId="96" priority="114">
      <formula>IF(RIGHT(TEXT(AE56,"0.#"),1)=".",TRUE,FALSE)</formula>
    </cfRule>
  </conditionalFormatting>
  <conditionalFormatting sqref="AE57">
    <cfRule type="expression" dxfId="95" priority="111">
      <formula>IF(RIGHT(TEXT(AE57,"0.#"),1)=".",FALSE,TRUE)</formula>
    </cfRule>
    <cfRule type="expression" dxfId="94" priority="112">
      <formula>IF(RIGHT(TEXT(AE57,"0.#"),1)=".",TRUE,FALSE)</formula>
    </cfRule>
  </conditionalFormatting>
  <conditionalFormatting sqref="AE58">
    <cfRule type="expression" dxfId="93" priority="109">
      <formula>IF(RIGHT(TEXT(AE58,"0.#"),1)=".",FALSE,TRUE)</formula>
    </cfRule>
    <cfRule type="expression" dxfId="92" priority="110">
      <formula>IF(RIGHT(TEXT(AE58,"0.#"),1)=".",TRUE,FALSE)</formula>
    </cfRule>
  </conditionalFormatting>
  <conditionalFormatting sqref="AI58">
    <cfRule type="expression" dxfId="91" priority="107">
      <formula>IF(RIGHT(TEXT(AI58,"0.#"),1)=".",FALSE,TRUE)</formula>
    </cfRule>
    <cfRule type="expression" dxfId="90" priority="108">
      <formula>IF(RIGHT(TEXT(AI58,"0.#"),1)=".",TRUE,FALSE)</formula>
    </cfRule>
  </conditionalFormatting>
  <conditionalFormatting sqref="AI56">
    <cfRule type="expression" dxfId="89" priority="103">
      <formula>IF(RIGHT(TEXT(AI56,"0.#"),1)=".",FALSE,TRUE)</formula>
    </cfRule>
    <cfRule type="expression" dxfId="88" priority="104">
      <formula>IF(RIGHT(TEXT(AI56,"0.#"),1)=".",TRUE,FALSE)</formula>
    </cfRule>
  </conditionalFormatting>
  <conditionalFormatting sqref="AM56">
    <cfRule type="expression" dxfId="87" priority="101">
      <formula>IF(RIGHT(TEXT(AM56,"0.#"),1)=".",FALSE,TRUE)</formula>
    </cfRule>
    <cfRule type="expression" dxfId="86" priority="102">
      <formula>IF(RIGHT(TEXT(AM56,"0.#"),1)=".",TRUE,FALSE)</formula>
    </cfRule>
  </conditionalFormatting>
  <conditionalFormatting sqref="AM58">
    <cfRule type="expression" dxfId="85" priority="97">
      <formula>IF(RIGHT(TEXT(AM58,"0.#"),1)=".",FALSE,TRUE)</formula>
    </cfRule>
    <cfRule type="expression" dxfId="84" priority="98">
      <formula>IF(RIGHT(TEXT(AM58,"0.#"),1)=".",TRUE,FALSE)</formula>
    </cfRule>
  </conditionalFormatting>
  <conditionalFormatting sqref="AQ52:AQ53">
    <cfRule type="expression" dxfId="83" priority="95">
      <formula>IF(RIGHT(TEXT(AQ52,"0.#"),1)=".",FALSE,TRUE)</formula>
    </cfRule>
    <cfRule type="expression" dxfId="82" priority="96">
      <formula>IF(RIGHT(TEXT(AQ52,"0.#"),1)=".",TRUE,FALSE)</formula>
    </cfRule>
  </conditionalFormatting>
  <conditionalFormatting sqref="AU51:AU53">
    <cfRule type="expression" dxfId="81" priority="93">
      <formula>IF(RIGHT(TEXT(AU51,"0.#"),1)=".",FALSE,TRUE)</formula>
    </cfRule>
    <cfRule type="expression" dxfId="80" priority="94">
      <formula>IF(RIGHT(TEXT(AU51,"0.#"),1)=".",TRUE,FALSE)</formula>
    </cfRule>
  </conditionalFormatting>
  <conditionalFormatting sqref="AQ57:AQ58">
    <cfRule type="expression" dxfId="79" priority="91">
      <formula>IF(RIGHT(TEXT(AQ57,"0.#"),1)=".",FALSE,TRUE)</formula>
    </cfRule>
    <cfRule type="expression" dxfId="78" priority="92">
      <formula>IF(RIGHT(TEXT(AQ57,"0.#"),1)=".",TRUE,FALSE)</formula>
    </cfRule>
  </conditionalFormatting>
  <conditionalFormatting sqref="AU56:AU58">
    <cfRule type="expression" dxfId="77" priority="89">
      <formula>IF(RIGHT(TEXT(AU56,"0.#"),1)=".",FALSE,TRUE)</formula>
    </cfRule>
    <cfRule type="expression" dxfId="76" priority="90">
      <formula>IF(RIGHT(TEXT(AU56,"0.#"),1)=".",TRUE,FALSE)</formula>
    </cfRule>
  </conditionalFormatting>
  <conditionalFormatting sqref="AE60">
    <cfRule type="expression" dxfId="75" priority="87">
      <formula>IF(RIGHT(TEXT(AE60,"0.#"),1)=".",FALSE,TRUE)</formula>
    </cfRule>
    <cfRule type="expression" dxfId="74" priority="88">
      <formula>IF(RIGHT(TEXT(AE60,"0.#"),1)=".",TRUE,FALSE)</formula>
    </cfRule>
  </conditionalFormatting>
  <conditionalFormatting sqref="AI60">
    <cfRule type="expression" dxfId="73" priority="85">
      <formula>IF(RIGHT(TEXT(AI60,"0.#"),1)=".",FALSE,TRUE)</formula>
    </cfRule>
    <cfRule type="expression" dxfId="72" priority="86">
      <formula>IF(RIGHT(TEXT(AI60,"0.#"),1)=".",TRUE,FALSE)</formula>
    </cfRule>
  </conditionalFormatting>
  <conditionalFormatting sqref="AM60">
    <cfRule type="expression" dxfId="71" priority="83">
      <formula>IF(RIGHT(TEXT(AM60,"0.#"),1)=".",FALSE,TRUE)</formula>
    </cfRule>
    <cfRule type="expression" dxfId="70" priority="84">
      <formula>IF(RIGHT(TEXT(AM60,"0.#"),1)=".",TRUE,FALSE)</formula>
    </cfRule>
  </conditionalFormatting>
  <conditionalFormatting sqref="AE61">
    <cfRule type="expression" dxfId="69" priority="81">
      <formula>IF(RIGHT(TEXT(AE61,"0.#"),1)=".",FALSE,TRUE)</formula>
    </cfRule>
    <cfRule type="expression" dxfId="68" priority="82">
      <formula>IF(RIGHT(TEXT(AE61,"0.#"),1)=".",TRUE,FALSE)</formula>
    </cfRule>
  </conditionalFormatting>
  <conditionalFormatting sqref="AI61">
    <cfRule type="expression" dxfId="67" priority="79">
      <formula>IF(RIGHT(TEXT(AI61,"0.#"),1)=".",FALSE,TRUE)</formula>
    </cfRule>
    <cfRule type="expression" dxfId="66" priority="80">
      <formula>IF(RIGHT(TEXT(AI61,"0.#"),1)=".",TRUE,FALSE)</formula>
    </cfRule>
  </conditionalFormatting>
  <conditionalFormatting sqref="AM61">
    <cfRule type="expression" dxfId="65" priority="77">
      <formula>IF(RIGHT(TEXT(AM61,"0.#"),1)=".",FALSE,TRUE)</formula>
    </cfRule>
    <cfRule type="expression" dxfId="64" priority="78">
      <formula>IF(RIGHT(TEXT(AM61,"0.#"),1)=".",TRUE,FALSE)</formula>
    </cfRule>
  </conditionalFormatting>
  <conditionalFormatting sqref="AQ61">
    <cfRule type="expression" dxfId="63" priority="75">
      <formula>IF(RIGHT(TEXT(AQ61,"0.#"),1)=".",FALSE,TRUE)</formula>
    </cfRule>
    <cfRule type="expression" dxfId="62" priority="76">
      <formula>IF(RIGHT(TEXT(AQ61,"0.#"),1)=".",TRUE,FALSE)</formula>
    </cfRule>
  </conditionalFormatting>
  <conditionalFormatting sqref="AE63">
    <cfRule type="expression" dxfId="61" priority="73">
      <formula>IF(RIGHT(TEXT(AE63,"0.#"),1)=".",FALSE,TRUE)</formula>
    </cfRule>
    <cfRule type="expression" dxfId="60" priority="74">
      <formula>IF(RIGHT(TEXT(AE63,"0.#"),1)=".",TRUE,FALSE)</formula>
    </cfRule>
  </conditionalFormatting>
  <conditionalFormatting sqref="AI63">
    <cfRule type="expression" dxfId="59" priority="71">
      <formula>IF(RIGHT(TEXT(AI63,"0.#"),1)=".",FALSE,TRUE)</formula>
    </cfRule>
    <cfRule type="expression" dxfId="58" priority="72">
      <formula>IF(RIGHT(TEXT(AI63,"0.#"),1)=".",TRUE,FALSE)</formula>
    </cfRule>
  </conditionalFormatting>
  <conditionalFormatting sqref="AM63">
    <cfRule type="expression" dxfId="57" priority="69">
      <formula>IF(RIGHT(TEXT(AM63,"0.#"),1)=".",FALSE,TRUE)</formula>
    </cfRule>
    <cfRule type="expression" dxfId="56" priority="70">
      <formula>IF(RIGHT(TEXT(AM63,"0.#"),1)=".",TRUE,FALSE)</formula>
    </cfRule>
  </conditionalFormatting>
  <conditionalFormatting sqref="AE64">
    <cfRule type="expression" dxfId="55" priority="67">
      <formula>IF(RIGHT(TEXT(AE64,"0.#"),1)=".",FALSE,TRUE)</formula>
    </cfRule>
    <cfRule type="expression" dxfId="54" priority="68">
      <formula>IF(RIGHT(TEXT(AE64,"0.#"),1)=".",TRUE,FALSE)</formula>
    </cfRule>
  </conditionalFormatting>
  <conditionalFormatting sqref="AI64">
    <cfRule type="expression" dxfId="53" priority="65">
      <formula>IF(RIGHT(TEXT(AI64,"0.#"),1)=".",FALSE,TRUE)</formula>
    </cfRule>
    <cfRule type="expression" dxfId="52" priority="66">
      <formula>IF(RIGHT(TEXT(AI64,"0.#"),1)=".",TRUE,FALSE)</formula>
    </cfRule>
  </conditionalFormatting>
  <conditionalFormatting sqref="AM64">
    <cfRule type="expression" dxfId="51" priority="63">
      <formula>IF(RIGHT(TEXT(AM64,"0.#"),1)=".",FALSE,TRUE)</formula>
    </cfRule>
    <cfRule type="expression" dxfId="50" priority="64">
      <formula>IF(RIGHT(TEXT(AM64,"0.#"),1)=".",TRUE,FALSE)</formula>
    </cfRule>
  </conditionalFormatting>
  <conditionalFormatting sqref="AE66 AQ66">
    <cfRule type="expression" dxfId="49" priority="61">
      <formula>IF(RIGHT(TEXT(AE66,"0.#"),1)=".",FALSE,TRUE)</formula>
    </cfRule>
    <cfRule type="expression" dxfId="48" priority="62">
      <formula>IF(RIGHT(TEXT(AE66,"0.#"),1)=".",TRUE,FALSE)</formula>
    </cfRule>
  </conditionalFormatting>
  <conditionalFormatting sqref="AI66">
    <cfRule type="expression" dxfId="47" priority="59">
      <formula>IF(RIGHT(TEXT(AI66,"0.#"),1)=".",FALSE,TRUE)</formula>
    </cfRule>
    <cfRule type="expression" dxfId="46" priority="60">
      <formula>IF(RIGHT(TEXT(AI66,"0.#"),1)=".",TRUE,FALSE)</formula>
    </cfRule>
  </conditionalFormatting>
  <conditionalFormatting sqref="AM66">
    <cfRule type="expression" dxfId="45" priority="57">
      <formula>IF(RIGHT(TEXT(AM66,"0.#"),1)=".",FALSE,TRUE)</formula>
    </cfRule>
    <cfRule type="expression" dxfId="44" priority="58">
      <formula>IF(RIGHT(TEXT(AM66,"0.#"),1)=".",TRUE,FALSE)</formula>
    </cfRule>
  </conditionalFormatting>
  <conditionalFormatting sqref="AE67 AM67">
    <cfRule type="expression" dxfId="43" priority="55">
      <formula>IF(RIGHT(TEXT(AE67,"0.#"),1)=".",FALSE,TRUE)</formula>
    </cfRule>
    <cfRule type="expression" dxfId="42" priority="56">
      <formula>IF(RIGHT(TEXT(AE67,"0.#"),1)=".",TRUE,FALSE)</formula>
    </cfRule>
  </conditionalFormatting>
  <conditionalFormatting sqref="AI67">
    <cfRule type="expression" dxfId="41" priority="53">
      <formula>IF(RIGHT(TEXT(AI67,"0.#"),1)=".",FALSE,TRUE)</formula>
    </cfRule>
    <cfRule type="expression" dxfId="40" priority="54">
      <formula>IF(RIGHT(TEXT(AI67,"0.#"),1)=".",TRUE,FALSE)</formula>
    </cfRule>
  </conditionalFormatting>
  <conditionalFormatting sqref="AQ67">
    <cfRule type="expression" dxfId="39" priority="51">
      <formula>IF(RIGHT(TEXT(AQ67,"0.#"),1)=".",FALSE,TRUE)</formula>
    </cfRule>
    <cfRule type="expression" dxfId="38" priority="52">
      <formula>IF(RIGHT(TEXT(AQ67,"0.#"),1)=".",TRUE,FALSE)</formula>
    </cfRule>
  </conditionalFormatting>
  <conditionalFormatting sqref="AQ64">
    <cfRule type="expression" dxfId="37" priority="47">
      <formula>IF(RIGHT(TEXT(AQ64,"0.#"),1)=".",FALSE,TRUE)</formula>
    </cfRule>
    <cfRule type="expression" dxfId="36" priority="48">
      <formula>IF(RIGHT(TEXT(AQ64,"0.#"),1)=".",TRUE,FALSE)</formula>
    </cfRule>
  </conditionalFormatting>
  <conditionalFormatting sqref="AU61">
    <cfRule type="expression" dxfId="35" priority="43">
      <formula>IF(RIGHT(TEXT(AU61,"0.#"),1)=".",FALSE,TRUE)</formula>
    </cfRule>
    <cfRule type="expression" dxfId="34" priority="44">
      <formula>IF(RIGHT(TEXT(AU61,"0.#"),1)=".",TRUE,FALSE)</formula>
    </cfRule>
  </conditionalFormatting>
  <conditionalFormatting sqref="AU64">
    <cfRule type="expression" dxfId="33" priority="39">
      <formula>IF(RIGHT(TEXT(AU64,"0.#"),1)=".",FALSE,TRUE)</formula>
    </cfRule>
    <cfRule type="expression" dxfId="32" priority="40">
      <formula>IF(RIGHT(TEXT(AU64,"0.#"),1)=".",TRUE,FALSE)</formula>
    </cfRule>
  </conditionalFormatting>
  <conditionalFormatting sqref="AQ60">
    <cfRule type="expression" dxfId="31" priority="37">
      <formula>IF(RIGHT(TEXT(AQ60,"0.#"),1)=".",FALSE,TRUE)</formula>
    </cfRule>
    <cfRule type="expression" dxfId="30" priority="38">
      <formula>IF(RIGHT(TEXT(AQ60,"0.#"),1)=".",TRUE,FALSE)</formula>
    </cfRule>
  </conditionalFormatting>
  <conditionalFormatting sqref="AU60">
    <cfRule type="expression" dxfId="29" priority="35">
      <formula>IF(RIGHT(TEXT(AU60,"0.#"),1)=".",FALSE,TRUE)</formula>
    </cfRule>
    <cfRule type="expression" dxfId="28" priority="36">
      <formula>IF(RIGHT(TEXT(AU60,"0.#"),1)=".",TRUE,FALSE)</formula>
    </cfRule>
  </conditionalFormatting>
  <conditionalFormatting sqref="AU63">
    <cfRule type="expression" dxfId="27" priority="33">
      <formula>IF(RIGHT(TEXT(AU63,"0.#"),1)=".",FALSE,TRUE)</formula>
    </cfRule>
    <cfRule type="expression" dxfId="26" priority="34">
      <formula>IF(RIGHT(TEXT(AU63,"0.#"),1)=".",TRUE,FALSE)</formula>
    </cfRule>
  </conditionalFormatting>
  <conditionalFormatting sqref="AQ63">
    <cfRule type="expression" dxfId="25" priority="31">
      <formula>IF(RIGHT(TEXT(AQ63,"0.#"),1)=".",FALSE,TRUE)</formula>
    </cfRule>
    <cfRule type="expression" dxfId="24" priority="32">
      <formula>IF(RIGHT(TEXT(AQ63,"0.#"),1)=".",TRUE,FALSE)</formula>
    </cfRule>
  </conditionalFormatting>
  <conditionalFormatting sqref="AL762:AO762">
    <cfRule type="expression" dxfId="23" priority="27">
      <formula>IF(AND(AL762&gt;=0, RIGHT(TEXT(AL762,"0.#"),1)&lt;&gt;"."),TRUE,FALSE)</formula>
    </cfRule>
    <cfRule type="expression" dxfId="22" priority="28">
      <formula>IF(AND(AL762&gt;=0, RIGHT(TEXT(AL762,"0.#"),1)="."),TRUE,FALSE)</formula>
    </cfRule>
    <cfRule type="expression" dxfId="21" priority="29">
      <formula>IF(AND(AL762&lt;0, RIGHT(TEXT(AL762,"0.#"),1)&lt;&gt;"."),TRUE,FALSE)</formula>
    </cfRule>
    <cfRule type="expression" dxfId="20" priority="30">
      <formula>IF(AND(AL762&lt;0, RIGHT(TEXT(AL762,"0.#"),1)="."),TRUE,FALSE)</formula>
    </cfRule>
  </conditionalFormatting>
  <conditionalFormatting sqref="Y762">
    <cfRule type="expression" dxfId="19" priority="25">
      <formula>IF(RIGHT(TEXT(Y762,"0.#"),1)=".",FALSE,TRUE)</formula>
    </cfRule>
    <cfRule type="expression" dxfId="18" priority="26">
      <formula>IF(RIGHT(TEXT(Y762,"0.#"),1)=".",TRUE,FALSE)</formula>
    </cfRule>
  </conditionalFormatting>
  <conditionalFormatting sqref="AI51 AM51">
    <cfRule type="expression" dxfId="17" priority="19">
      <formula>IF(RIGHT(TEXT(AI51,"0.#"),1)=".",FALSE,TRUE)</formula>
    </cfRule>
    <cfRule type="expression" dxfId="16" priority="20">
      <formula>IF(RIGHT(TEXT(AI51,"0.#"),1)=".",TRUE,FALSE)</formula>
    </cfRule>
  </conditionalFormatting>
  <conditionalFormatting sqref="AQ51">
    <cfRule type="expression" dxfId="15" priority="17">
      <formula>IF(RIGHT(TEXT(AQ51,"0.#"),1)=".",FALSE,TRUE)</formula>
    </cfRule>
    <cfRule type="expression" dxfId="14" priority="18">
      <formula>IF(RIGHT(TEXT(AQ51,"0.#"),1)=".",TRUE,FALSE)</formula>
    </cfRule>
  </conditionalFormatting>
  <conditionalFormatting sqref="AQ56">
    <cfRule type="expression" dxfId="13" priority="15">
      <formula>IF(RIGHT(TEXT(AQ56,"0.#"),1)=".",FALSE,TRUE)</formula>
    </cfRule>
    <cfRule type="expression" dxfId="12" priority="16">
      <formula>IF(RIGHT(TEXT(AQ56,"0.#"),1)=".",TRUE,FALSE)</formula>
    </cfRule>
  </conditionalFormatting>
  <conditionalFormatting sqref="AI52">
    <cfRule type="expression" dxfId="11" priority="11">
      <formula>IF(RIGHT(TEXT(AI52,"0.#"),1)=".",FALSE,TRUE)</formula>
    </cfRule>
    <cfRule type="expression" dxfId="10" priority="12">
      <formula>IF(RIGHT(TEXT(AI52,"0.#"),1)=".",TRUE,FALSE)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E51">
    <cfRule type="expression" dxfId="7" priority="5">
      <formula>IF(RIGHT(TEXT(AE51,"0.#"),1)=".",FALSE,TRUE)</formula>
    </cfRule>
    <cfRule type="expression" dxfId="6" priority="6">
      <formula>IF(RIGHT(TEXT(AE51,"0.#"),1)=".",TRUE,FALSE)</formula>
    </cfRule>
  </conditionalFormatting>
  <conditionalFormatting sqref="AI57">
    <cfRule type="expression" dxfId="5" priority="3">
      <formula>IF(RIGHT(TEXT(AI57,"0.#"),1)=".",FALSE,TRUE)</formula>
    </cfRule>
    <cfRule type="expression" dxfId="4" priority="4">
      <formula>IF(RIGHT(TEXT(AI57,"0.#"),1)=".",TRUE,FALSE)</formula>
    </cfRule>
  </conditionalFormatting>
  <conditionalFormatting sqref="AM57">
    <cfRule type="expression" dxfId="3" priority="1">
      <formula>IF(RIGHT(TEXT(AM57,"0.#"),1)=".",FALSE,TRUE)</formula>
    </cfRule>
    <cfRule type="expression" dxfId="2" priority="2">
      <formula>IF(RIGHT(TEXT(AM57,"0.#"),1)=".",TRUE,FALSE)</formula>
    </cfRule>
  </conditionalFormatting>
  <conditionalFormatting sqref="P23:AC27">
    <cfRule type="expression" dxfId="1" priority="137">
      <formula>IF(RIGHT(TEXT(P23,"0.＃#"),1)=".",FALSE,TRUE)</formula>
    </cfRule>
    <cfRule type="expression" dxfId="0" priority="138">
      <formula>IF(RIGHT(TEXT(P23,"0.＃#"),1)=".",TRUE,FALSE)</formula>
    </cfRule>
  </conditionalFormatting>
  <dataValidations count="23">
    <dataValidation type="list" allowBlank="1" showInputMessage="1" showErrorMessage="1" error="プルダウンリストから選択してください。" sqref="AD640:AF643 AD646:AD657 AE646:AF650 AE652:AF657">
      <formula1>"○,△,×,‐"</formula1>
    </dataValidation>
    <dataValidation type="list" allowBlank="1" showInputMessage="1" showErrorMessage="1" sqref="A671:E671">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669:E669">
      <formula1>T行政事業レビュー推進チームの所見</formula1>
    </dataValidation>
    <dataValidation type="custom" imeMode="disabled" allowBlank="1" showInputMessage="1" showErrorMessage="1" sqref="AY295 AY299 P14:AQ14 P15:AX15 P18:AX18 P16:AQ17 AI612:AI614 P19:AJ19 Y745:AB745 Y713:AB713 AY303 AY23 AU30:AU33 AW30 AU259 AI597:AI599 AM602:AM604 AM622:AM624 AM489:AM491 AI602:AI604 AI568:AI570 AM597:AM599 AM592:AM594 AM58 AU713:AX713 AM587:AM589 AU716:AX716 Y719:AB719 AQ478:AQ481 AQ71 AM381:AM383 AW259 AM612:AM614 AU263 AM31:AM33 AW263 AM376:AM378 AQ30:AQ33 AI587:AI589 AQ532:AQ535 AI31:AI33 AM607:AM609 P28:AC28 AM38:AM43 AM627:AM629 P13:AX13 AI617:AI619 AI607:AI609 AW532 AW542 AI592:AI594 AL725:AL728 AM53 AQ55:AQ56 AW50 AQ50 AE64 AU71 AW71 AU370:AU373 AQ380:AQ383 AM371:AM373 AQ370:AQ373 AW370 AU50 AY147 AW380 AQ315 AI627:AI629 AU75 AI371:AI373 AY369 AQ319 AQ323 AQ327 AQ375:AQ378 AW375 AU327 AI376:AI378 AY374 AI381:AI383 AM386:AM388 AQ385:AQ388 AY379 AE381:AE383 AW385 AW395 AU395:AU398 AI386:AI388 AY384 AM396:AM398 AM391:AM393 AQ390:AQ393 AW390 AU390:AU393 AY115 AY119 AY123 AU79 AW79 AU83 AW83 AQ424:AQ427 AW424 AI622:AI624 AW478 AW405 AU405:AU408 AM484:AM486 AE395:AE398 AY394 AI391:AI393 AW400 AE371:AE373 AY389 AW488 AM435:AM437 AW434 AY477 AY235 AY239 AQ483:AQ486 AY243 AE626:AE629 AY423 AW483 AQ429:AQ432 AW429 AM430:AM432 AU199 AE621:AE624 AY482 AM425:AM427 AI425:AI427 AQ493:AQ496 AY487 AE489:AE491 AW493 AY531 AY428 AW503 AU503:AU506 AI430:AI432 AY620 AY492 AQ537:AQ540 AI435:AI437 AM440:AM442 AM543:AM545 AQ498:AQ501 AW498 AQ439:AQ442 AU498:AU501 AW513 AU513:AU516 AW537 AE503:AE506 AM479:AM481 AY433 AY502 AI440:AI442 AW508 AE479:AE481 AY536 AE435:AE437 AY497 AW439 AU508:AU511 AW449 AW518 AI479:AI481 AU449:AU452 AQ621:AQ624 AE494:AE496 AE488:AF488 AQ503:AQ506 AE493:AF493 AY438 AI484:AI486 AU518:AU521 AE499:AE501 AY625 AE478:AF478 AQ626:AQ629 AM450:AM452 AQ444:AQ447 AW199 AW444 AU203 AU444:AU447 AU400:AU403 AW203 AW195 AE200:AX201 AE204:AX205 AW459 AU459:AU462 AE449:AE452 AY448 AM538:AM540 AW454 AE425:AE427 AY443 AE192:AX193 AU454:AU457 AE508:AE511 AW464 AE440:AE442 AE196:AX197 AE434:AF434 AQ449:AQ452 AE439:AF439 AU483:AU486 AY199 AU464:AU467 AE445:AE447 AY203 AE424:AF424 AM533:AM535 AE454:AE457 AU429:AU432 AY191 AU488:AU491 AU434:AU437 AU493:AU496 AU439:AU442 AW469 AM632:AM634 AY195 AY453 AW523 AY247 AE631:AE634 AQ195 AE444:AF444 AQ199 AQ203 AM445:AM447 AU469:AU472 AQ454:AQ457 AY630 AE464:AE467 AQ207 AE459:AE462 AY458 AY507 AU207 AQ631:AQ634 AW207 AQ459:AQ462 AE208:AX209 AY207 AE268:AX269 AW410 AE386:AE388 AY267 AW327 AQ131 AU131 AE380:AF380 AQ395:AQ398 AE385:AF385 AU410:AU413 AE391:AE393 AW131 AU135 AQ191 AU191 AW191 AU195 AQ251 AU251 Y716:AB716 AW251 AY463 AU255 AQ311 AE370:AF370 AU311 AW311 AM401:AM403 AQ464:AQ467 AE400:AE403 AU315 AY355 AY359 AY363 AU319 AW319 AU323 AI632:AI634 AW323 AE592:AE594 AW315 AE320:AX321 AE324:AX325 AE328:AX329 AE312:AX313 AM470:AM472 AE316:AX317 AY319 AW255 AL732:AL741 AE469:AE472 AY323 AY311 AY315 AY367 AU375:AU378 AU380:AU383 AY468 AL745 AU385:AU388 AQ64 AW415 AI396:AI398 AY399 AM406:AM408 AE390:AF390 AU415:AU418 AQ400:AQ403 AM411:AM413 AE410:AE413 AE405:AE408 AY404 AI401:AI403 AQ405:AQ408 AY409 AQ410:AQ413 AI411:AI413 AI406:AI408 AW75 AE80:AX81 AE84:AX85 AM416:AM418 AQ469:AQ472 AI470:AI472 AE415:AE418 AY414 AQ415:AQ418 AI416:AI418 AE376:AE378 AY327 AE375:AF375 AQ547:AQ550 AI445:AI447 AY541 AE543:AE545 AW547 AW557 AE430:AE432 AU557:AU560 AE498:AF498 AE429:AF429 AU523:AU526 AI489:AI491 AY546 AM494:AM496 AI494:AI496 AQ552:AQ555 AQ508:AQ511 AM455:AM457 AW552 AU552:AU555 AE518:AE521 AE513:AE516 AW567 AU567:AU570 AE557:AE560 AY512 AY556 AM504:AM506 AI450:AI452 AW562 AE533:AE535 AY551 AQ513:AQ516 AU562:AU565 AW572 AE548:AE550 AE542:AF542 AY517 AQ557:AQ560 AQ518:AQ521 AE547:AF547 AM460:AM462 AU572:AU575 AM465:AM467 AE553:AE555 AE532:AF532 AM499:AM501 AE562:AE565 AM524:AM526 AU537:AU540 AU542:AU545 AE523:AE526 AU547:AU550 AY522 AW577 AQ523:AQ526 AI524:AI526 AE484:AE486 AI499:AI501 Y762:AB762 AY561 AU719:AX719 AE483:AF483 AM509:AM511 AE72:AX73 AM617:AM619 AE76:AX77 AY79 AY83 AE552:AF552 AU577:AU580 AQ562:AQ565 AI504:AI506 AE572:AE575 AE567:AE570 AY566 AM514:AM516 AQ567:AQ570 AY571 AQ572:AQ575 AM519:AM521 AI509:AI511 AM578:AM580 AE577:AE580 AY576 AQ577:AQ580 AI578:AI580 AE538:AE540 AE591:AF591 P23:P26 AU55 AW55 AE537:AF537 AE31:AE33 AY71 AY75 AW37 AI38:AI43 AE38:AE43 AQ37:AQ43 AU37:AU43 AY127 AE260:AX261 AE264:AX265 AE252:AX253 AE256:AX257 AY259 AY263 AY251 AY255 AY307 AQ255 AQ259 AQ263 AQ267 AU267 AW267 AQ75 AQ79 AQ83 AQ87 AU87 AW87 AE88:AX89 AY87 AY175 AY179 AY183 AU139 AW139 AU143 AW143 AW135 AE140:AX141 AE144:AX145 AE132:AX133 AE136:AX137 AY139 AY143 AY131 AY135 AY187 AQ135 AQ139 AQ143 AQ147 AU147 AW147 AE148:AX149 AU424:AU427 AQ434:AQ437 AI455:AI457 AI465:AI467 AU478:AU481 AQ488:AQ491 AI460:AI462 AI519:AI521 AI514:AI516 AU532:AU535 AQ542:AQ545 AI533:AI535 AI538:AI540 AU586:AU589 AQ596:AQ599 AI543:AI545 AQ586:AQ589 AW586 AW596 AM548:AM550 AY585 AQ591:AQ594 AW591 AI548:AI550 AY590 AM558:AM560 AM553:AM555 AQ601:AQ604 AY595 AE597:AE599 AW601 AW611 AU611:AU614 AI553:AI555 AY600 AM563:AM565 AI558:AI560 AQ606:AQ609 AW606 AU606:AU609 AW621 AU621:AU624 AE611:AE614 AY610 AM568:AM570 AW616 AE587:AE589 AY605 AU616:AU619 AW626 AE602:AE604 AE596:AF596 AQ611:AQ614 AE601:AF601 AU626:AU629 AE607:AE609 AE586:AF586 AM573:AM575 AE616:AE619 AU591:AU594 AU596:AU599 AU601:AU604 AW631 AI563:AI565 AY615 AI573:AI575 AE606:AF606 AU631:AU634 AQ616:AQ619 AM60:AM61 AM63:AM64 AI64 AE66 AI61 AQ61 AU64 AI66 AQ66 AM66 AE61 J659:K663 AU61 AL749:AL758 AL762 Y725:AB728 AM56 W23:W27">
      <formula1>OR(ISNUMBER(J13), J13="-")</formula1>
    </dataValidation>
    <dataValidation type="whole" imeMode="disabled" allowBlank="1" showInputMessage="1" showErrorMessage="1" sqref="AW2:AX2 M659:M663">
      <formula1>0</formula1>
      <formula2>99</formula2>
    </dataValidation>
    <dataValidation type="list" allowBlank="1" showInputMessage="1" showErrorMessage="1" error="プルダウンリストから選択してください。" sqref="AD644:AF645">
      <formula1>"有,無"</formula1>
    </dataValidation>
    <dataValidation type="custom" imeMode="off" allowBlank="1" showInputMessage="1" showErrorMessage="1" sqref="J762:O762 J745:O745 J725:O728">
      <formula1>OR(ISNUMBER(J725), J725="-")</formula1>
    </dataValidation>
    <dataValidation type="list" allowBlank="1" showInputMessage="1" showErrorMessage="1" sqref="AO2:AQ2 G659:H663">
      <formula1>T事業番号</formula1>
    </dataValidation>
    <dataValidation type="list" allowBlank="1" showInputMessage="1" showErrorMessage="1" sqref="C659:F663">
      <formula1>T省庁</formula1>
    </dataValidation>
    <dataValidation imeMode="disabled" allowBlank="1" showInputMessage="1" showErrorMessage="1" sqref="L659:L663"/>
    <dataValidation type="custom" imeMode="disabled" allowBlank="1" showInputMessage="1" showErrorMessage="1" sqref="AH745:AK745 AH762:AK762 AH736:AK741 AH749:AK758 AH732:AK734 AH725:AK728">
      <formula1>OR(AND(MOD(IF(ISNUMBER(AH725), AH725, 0.5),1)=0, 0&lt;=AH725), AH725="-")</formula1>
    </dataValidation>
    <dataValidation type="whole" imeMode="disabled" allowBlank="1" showInputMessage="1" showErrorMessage="1" sqref="AS2:AU2">
      <formula1>0</formula1>
      <formula2>9999</formula2>
    </dataValidation>
    <dataValidation type="whole" allowBlank="1" showInputMessage="1" showErrorMessage="1" sqref="AJ677:AK677 X677:Y677">
      <formula1>0</formula1>
      <formula2>9999</formula2>
    </dataValidation>
    <dataValidation type="whole" allowBlank="1" showInputMessage="1" showErrorMessage="1" sqref="AM677 AA677">
      <formula1>0</formula1>
      <formula2>99</formula2>
    </dataValidation>
    <dataValidation type="whole" imeMode="off" allowBlank="1" showInputMessage="1" showErrorMessage="1" sqref="J732:O741 J749:O758">
      <formula1>1</formula1>
      <formula2>9999999999999</formula2>
    </dataValidation>
    <dataValidation imeMode="off" allowBlank="1" showInputMessage="1" showErrorMessage="1" sqref="Y732:AB741 Y749:AB758 AH735:AK735"/>
    <dataValidation type="list" allowBlank="1" showInputMessage="1" showErrorMessage="1" sqref="G5:L5">
      <formula1>#REF!</formula1>
    </dataValidation>
    <dataValidation type="list" allowBlank="1" showInputMessage="1" showErrorMessage="1" sqref="AC745:AG745 AC725:AG728">
      <formula1>#REF!</formula1>
    </dataValidation>
    <dataValidation type="list" allowBlank="1" showInputMessage="1" showErrorMessage="1" sqref="AC677:AE677 Q677:S677">
      <formula1>#REF!</formula1>
    </dataValidation>
    <dataValidation type="list" allowBlank="1" showInputMessage="1" showErrorMessage="1" sqref="AG677:AH677 U677:V677">
      <formula1>#REF!</formula1>
    </dataValidation>
    <dataValidation type="list" allowBlank="1" showInputMessage="1" showErrorMessage="1" sqref="J368:T368 J422:T422 J476:T476 J530:T530 J584:T584">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8" max="49" man="1"/>
    <brk id="671" max="49" man="1"/>
    <brk id="710" max="49" man="1"/>
    <brk id="746" max="49" man="1"/>
  </rowBreaks>
  <ignoredErrors>
    <ignoredError sqref="T677 W677 Z677 AB677 AF677 AI677 AL677 AN67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'\\file5\21職員福祉課\①総務班\【検討中】文書管理等\G_予算関係\03_行政事業レビュー\H30行政事業レビュー\02 担当者へ作成依頼\★執行額欄入力作業（総務班主査）\[1-30【職員福祉局】職員の保健及び安全保持.xlsx]入力規則等'!#REF!</xm:f>
          </x14:formula1>
          <xm:sqref>AC732:AG741 AC749:AG758</xm:sqref>
        </x14:dataValidation>
        <x14:dataValidation type="list" allowBlank="1" showInputMessage="1" showErrorMessage="1">
          <x14:formula1>
            <xm:f>'\\file5\21職員福祉課\①総務班\【検討中】文書管理等\G_予算関係\03_行政事業レビュー\H31行政事業レビュー\01会計課からシート作成依頼\[02_資料01_平成31年度人事院行政事業レビューシート.xlsx]入力規則等'!#REF!</xm:f>
          </x14:formula1>
          <xm:sqref>AC762:AG762 C762:D762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0001</vt:lpstr>
      <vt:lpstr>'0001'!Print_Area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2019-06-18T04:00:10Z</cp:lastPrinted>
  <dcterms:created xsi:type="dcterms:W3CDTF">2012-03-13T00:50:25Z</dcterms:created>
  <dcterms:modified xsi:type="dcterms:W3CDTF">2021-03-29T07:28:58Z</dcterms:modified>
</cp:coreProperties>
</file>